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on de commande" sheetId="1" state="visible" r:id="rId1"/>
  </sheets>
  <definedNames>
    <definedName name="_xlnm.Print_Titles" localSheetId="0">'Bon de commande'!$17:$17</definedName>
  </definedNames>
  <calcPr calcId="124519" fullCalcOnLoad="1"/>
</workbook>
</file>

<file path=xl/styles.xml><?xml version="1.0" encoding="utf-8"?>
<styleSheet xmlns="http://schemas.openxmlformats.org/spreadsheetml/2006/main">
  <numFmts count="0"/>
  <fonts count="14">
    <font>
      <name val="Calibri"/>
      <family val="2"/>
      <color theme="1"/>
      <sz val="11"/>
      <scheme val="minor"/>
    </font>
    <font>
      <name val="Arial"/>
      <b val="1"/>
      <color rgb="00E6C86E"/>
      <sz val="16"/>
    </font>
    <font>
      <name val="Arial"/>
      <i val="1"/>
      <color rgb="00FFFFFF"/>
      <sz val="10"/>
    </font>
    <font>
      <name val="Arial"/>
      <b val="1"/>
      <color rgb="00FFFFFF"/>
    </font>
    <font>
      <name val="Arial"/>
      <b val="1"/>
      <color rgb="003B2A1F"/>
    </font>
    <font>
      <name val="Arial"/>
      <color rgb="000000FF"/>
    </font>
    <font>
      <name val="Arial"/>
      <color rgb="003B2A1F"/>
      <sz val="10"/>
    </font>
    <font>
      <name val="Arial"/>
      <i val="1"/>
      <color rgb="006B5B4E"/>
      <sz val="9"/>
    </font>
    <font>
      <name val="Arial"/>
      <b val="1"/>
      <color rgb="003B2A1F"/>
      <sz val="10"/>
    </font>
    <font>
      <name val="Arial"/>
      <b val="1"/>
      <color rgb="00FFFFFF"/>
      <sz val="10"/>
    </font>
    <font>
      <name val="Arial"/>
      <b val="1"/>
      <color rgb="00FFFFFF"/>
      <sz val="12"/>
    </font>
    <font>
      <name val="Arial"/>
      <color rgb="003B2A1F"/>
    </font>
    <font>
      <name val="Arial"/>
      <b val="1"/>
      <color rgb="000000FF"/>
    </font>
    <font>
      <name val="Arial"/>
      <b val="1"/>
      <color rgb="00E6C86E"/>
      <sz val="12"/>
    </font>
  </fonts>
  <fills count="31">
    <fill>
      <patternFill/>
    </fill>
    <fill>
      <patternFill patternType="gray125"/>
    </fill>
    <fill>
      <patternFill patternType="solid">
        <fgColor rgb="00B05C3B"/>
        <bgColor rgb="00B05C3B"/>
      </patternFill>
    </fill>
    <fill>
      <patternFill patternType="solid">
        <fgColor rgb="003B2A1F"/>
        <bgColor rgb="003B2A1F"/>
      </patternFill>
    </fill>
    <fill>
      <patternFill patternType="solid">
        <fgColor rgb="00F3ECE4"/>
        <bgColor rgb="00F3ECE4"/>
      </patternFill>
    </fill>
    <fill>
      <patternFill patternType="solid">
        <fgColor rgb="00FFFFF0"/>
        <bgColor rgb="00FFFFF0"/>
      </patternFill>
    </fill>
    <fill>
      <patternFill patternType="solid">
        <fgColor rgb="00FFFFFF"/>
        <bgColor rgb="00FFFFFF"/>
      </patternFill>
    </fill>
    <fill>
      <patternFill patternType="solid">
        <fgColor rgb="00F6EDCF"/>
        <bgColor rgb="00F6EDCF"/>
      </patternFill>
    </fill>
    <fill>
      <patternFill patternType="solid">
        <fgColor rgb="00F28C28"/>
        <bgColor rgb="00F28C28"/>
      </patternFill>
    </fill>
    <fill>
      <patternFill patternType="solid">
        <fgColor rgb="003F6FA8"/>
        <bgColor rgb="003F6FA8"/>
      </patternFill>
    </fill>
    <fill>
      <patternFill patternType="solid">
        <fgColor rgb="003E8E5A"/>
        <bgColor rgb="003E8E5A"/>
      </patternFill>
    </fill>
    <fill>
      <patternFill patternType="solid">
        <fgColor rgb="00C62828"/>
        <bgColor rgb="00C62828"/>
      </patternFill>
    </fill>
    <fill>
      <patternFill patternType="solid">
        <fgColor rgb="00222222"/>
        <bgColor rgb="00222222"/>
      </patternFill>
    </fill>
    <fill>
      <patternFill patternType="solid">
        <fgColor rgb="00F2C500"/>
        <bgColor rgb="00F2C500"/>
      </patternFill>
    </fill>
    <fill>
      <patternFill patternType="solid">
        <fgColor rgb="006B4226"/>
        <bgColor rgb="006B4226"/>
      </patternFill>
    </fill>
    <fill>
      <patternFill patternType="solid">
        <fgColor rgb="00E0824A"/>
        <bgColor rgb="00E0824A"/>
      </patternFill>
    </fill>
    <fill>
      <patternFill patternType="solid">
        <fgColor rgb="00FBE4D3"/>
        <bgColor rgb="00FBE4D3"/>
      </patternFill>
    </fill>
    <fill>
      <patternFill patternType="solid">
        <fgColor rgb="00FFFF99"/>
        <bgColor rgb="00FFFF99"/>
      </patternFill>
    </fill>
    <fill>
      <patternFill patternType="solid">
        <fgColor rgb="00DCE8F5"/>
        <bgColor rgb="00DCE8F5"/>
      </patternFill>
    </fill>
    <fill>
      <patternFill patternType="solid">
        <fgColor rgb="00C8442B"/>
        <bgColor rgb="00C8442B"/>
      </patternFill>
    </fill>
    <fill>
      <patternFill patternType="solid">
        <fgColor rgb="00F7DAD3"/>
        <bgColor rgb="00F7DAD3"/>
      </patternFill>
    </fill>
    <fill>
      <patternFill patternType="solid">
        <fgColor rgb="00B8932F"/>
        <bgColor rgb="00B8932F"/>
      </patternFill>
    </fill>
    <fill>
      <patternFill patternType="solid">
        <fgColor rgb="00E7E2DA"/>
        <bgColor rgb="00E7E2DA"/>
      </patternFill>
    </fill>
    <fill>
      <patternFill patternType="solid">
        <fgColor rgb="007A4E24"/>
        <bgColor rgb="007A4E24"/>
      </patternFill>
    </fill>
    <fill>
      <patternFill patternType="solid">
        <fgColor rgb="00EBDCC8"/>
        <bgColor rgb="00EBDCC8"/>
      </patternFill>
    </fill>
    <fill>
      <patternFill patternType="solid">
        <fgColor rgb="003E6B4F"/>
        <bgColor rgb="003E6B4F"/>
      </patternFill>
    </fill>
    <fill>
      <patternFill patternType="solid">
        <fgColor rgb="00DAEADD"/>
        <bgColor rgb="00DAEADD"/>
      </patternFill>
    </fill>
    <fill>
      <patternFill patternType="solid">
        <fgColor rgb="001F7A8C"/>
        <bgColor rgb="001F7A8C"/>
      </patternFill>
    </fill>
    <fill>
      <patternFill patternType="solid">
        <fgColor rgb="00D6EBEF"/>
        <bgColor rgb="00D6EBEF"/>
      </patternFill>
    </fill>
    <fill>
      <patternFill patternType="solid">
        <fgColor rgb="008A6F9E"/>
        <bgColor rgb="008A6F9E"/>
      </patternFill>
    </fill>
    <fill>
      <patternFill patternType="solid">
        <fgColor rgb="00EEE7F3"/>
        <bgColor rgb="00EEE7F3"/>
      </patternFill>
    </fill>
  </fills>
  <borders count="18">
    <border>
      <left/>
      <right/>
      <top/>
      <bottom/>
      <diagonal/>
    </border>
    <border>
      <left style="thin">
        <color rgb="00D9CFC4"/>
      </left>
      <right style="thin">
        <color rgb="00D9CFC4"/>
      </right>
      <top style="thin">
        <color rgb="00D9CFC4"/>
      </top>
      <bottom style="thin">
        <color rgb="00D9CFC4"/>
      </bottom>
    </border>
    <border>
      <top style="medium">
        <color rgb="00E6C86E"/>
      </top>
      <bottom style="medium">
        <color rgb="00E6C86E"/>
      </bottom>
    </border>
    <border>
      <top style="medium">
        <color rgb="00E0824A"/>
      </top>
      <bottom style="thin">
        <color rgb="00D9CFC4"/>
      </bottom>
    </border>
    <border>
      <top style="medium">
        <color rgb="003F6FA8"/>
      </top>
      <bottom style="thin">
        <color rgb="00D9CFC4"/>
      </bottom>
    </border>
    <border>
      <top style="medium">
        <color rgb="00C8442B"/>
      </top>
      <bottom style="thin">
        <color rgb="00D9CFC4"/>
      </bottom>
    </border>
    <border>
      <left/>
      <right/>
      <top style="thin">
        <color rgb="00D9CFC4"/>
      </top>
      <bottom/>
      <diagonal/>
    </border>
    <border>
      <left style="thin">
        <color rgb="00D9CFC4"/>
      </left>
      <right/>
      <top/>
      <bottom/>
      <diagonal/>
    </border>
    <border>
      <left/>
      <right style="thin">
        <color rgb="00D9CFC4"/>
      </right>
      <top style="thin">
        <color rgb="00D9CFC4"/>
      </top>
      <bottom/>
      <diagonal/>
    </border>
    <border>
      <left/>
      <right style="thin">
        <color rgb="00D9CFC4"/>
      </right>
      <top/>
      <bottom/>
      <diagonal/>
    </border>
    <border>
      <left style="thin">
        <color rgb="00D9CFC4"/>
      </left>
      <right/>
      <top/>
      <bottom style="thin">
        <color rgb="00D9CFC4"/>
      </bottom>
      <diagonal/>
    </border>
    <border>
      <left/>
      <right/>
      <top/>
      <bottom style="thin">
        <color rgb="00D9CFC4"/>
      </bottom>
      <diagonal/>
    </border>
    <border>
      <left/>
      <right style="thin">
        <color rgb="00D9CFC4"/>
      </right>
      <top/>
      <bottom style="thin">
        <color rgb="00D9CFC4"/>
      </bottom>
      <diagonal/>
    </border>
    <border>
      <top style="medium">
        <color rgb="00B8932F"/>
      </top>
      <bottom style="thin">
        <color rgb="00D9CFC4"/>
      </bottom>
    </border>
    <border>
      <top style="medium">
        <color rgb="007A4E24"/>
      </top>
      <bottom style="thin">
        <color rgb="00D9CFC4"/>
      </bottom>
    </border>
    <border>
      <top style="medium">
        <color rgb="003E6B4F"/>
      </top>
      <bottom style="thin">
        <color rgb="00D9CFC4"/>
      </bottom>
    </border>
    <border>
      <top style="medium">
        <color rgb="001F7A8C"/>
      </top>
      <bottom style="thin">
        <color rgb="00D9CFC4"/>
      </bottom>
    </border>
    <border>
      <top style="medium">
        <color rgb="008A6F9E"/>
      </top>
      <bottom style="thin">
        <color rgb="00D9CFC4"/>
      </bottom>
    </border>
  </borders>
  <cellStyleXfs count="1">
    <xf numFmtId="0" fontId="0" fillId="0" borderId="0"/>
  </cellStyleXfs>
  <cellXfs count="80">
    <xf numFmtId="0" fontId="0" fillId="0" borderId="0" pivotButton="0" quotePrefix="0" xfId="0"/>
    <xf numFmtId="0" fontId="1" fillId="2" borderId="0" applyAlignment="1" pivotButton="0" quotePrefix="0" xfId="0">
      <alignment horizontal="center" vertical="center" wrapText="1"/>
    </xf>
    <xf numFmtId="0" fontId="2" fillId="2" borderId="0" applyAlignment="1" pivotButton="0" quotePrefix="0" xfId="0">
      <alignment horizontal="center" vertical="center" wrapText="1"/>
    </xf>
    <xf numFmtId="0" fontId="3" fillId="3" borderId="0" applyAlignment="1" pivotButton="0" quotePrefix="0" xfId="0">
      <alignment horizontal="left" vertical="center" wrapText="1" indent="1"/>
    </xf>
    <xf numFmtId="0" fontId="4" fillId="4" borderId="1" pivotButton="0" quotePrefix="0" xfId="0"/>
    <xf numFmtId="0" fontId="0" fillId="0" borderId="1" pivotButton="0" quotePrefix="0" xfId="0"/>
    <xf numFmtId="0" fontId="5" fillId="5" borderId="1" pivotButton="0" quotePrefix="0" xfId="0"/>
    <xf numFmtId="0" fontId="6" fillId="6" borderId="0" applyAlignment="1" pivotButton="0" quotePrefix="0" xfId="0">
      <alignment horizontal="left" vertical="center" wrapText="1" indent="1"/>
    </xf>
    <xf numFmtId="0" fontId="7" fillId="6" borderId="0" applyAlignment="1" pivotButton="0" quotePrefix="0" xfId="0">
      <alignment horizontal="left" vertical="center" wrapText="1" indent="1"/>
    </xf>
    <xf numFmtId="0" fontId="8" fillId="7" borderId="2" applyAlignment="1" pivotButton="0" quotePrefix="0" xfId="0">
      <alignment horizontal="left" vertical="center" wrapText="1" indent="1"/>
    </xf>
    <xf numFmtId="0" fontId="0" fillId="0" borderId="2" pivotButton="0" quotePrefix="0" xfId="0"/>
    <xf numFmtId="0" fontId="3" fillId="3" borderId="1" applyAlignment="1" pivotButton="0" quotePrefix="0" xfId="0">
      <alignment horizontal="center" vertical="center"/>
    </xf>
    <xf numFmtId="0" fontId="9" fillId="2" borderId="1" applyAlignment="1" pivotButton="0" quotePrefix="0" xfId="0">
      <alignment horizontal="center" vertical="center"/>
    </xf>
    <xf numFmtId="0" fontId="9" fillId="8" borderId="1" applyAlignment="1" pivotButton="0" quotePrefix="0" xfId="0">
      <alignment horizontal="center" vertical="center"/>
    </xf>
    <xf numFmtId="0" fontId="9" fillId="9" borderId="1" applyAlignment="1" pivotButton="0" quotePrefix="0" xfId="0">
      <alignment horizontal="center" vertical="center"/>
    </xf>
    <xf numFmtId="0" fontId="9" fillId="10" borderId="1" applyAlignment="1" pivotButton="0" quotePrefix="0" xfId="0">
      <alignment horizontal="center" vertical="center"/>
    </xf>
    <xf numFmtId="0" fontId="9" fillId="11" borderId="1" applyAlignment="1" pivotButton="0" quotePrefix="0" xfId="0">
      <alignment horizontal="center" vertical="center"/>
    </xf>
    <xf numFmtId="0" fontId="9" fillId="12" borderId="1" applyAlignment="1" pivotButton="0" quotePrefix="0" xfId="0">
      <alignment horizontal="center" vertical="center"/>
    </xf>
    <xf numFmtId="0" fontId="8" fillId="13" borderId="1" applyAlignment="1" pivotButton="0" quotePrefix="0" xfId="0">
      <alignment horizontal="center" vertical="center"/>
    </xf>
    <xf numFmtId="0" fontId="9" fillId="14" borderId="1" applyAlignment="1" pivotButton="0" quotePrefix="0" xfId="0">
      <alignment horizontal="center" vertical="center"/>
    </xf>
    <xf numFmtId="0" fontId="3" fillId="3" borderId="1" applyAlignment="1" pivotButton="0" quotePrefix="0" xfId="0">
      <alignment horizontal="center" vertical="center" wrapText="1"/>
    </xf>
    <xf numFmtId="0" fontId="10" fillId="15" borderId="0" applyAlignment="1" pivotButton="0" quotePrefix="0" xfId="0">
      <alignment horizontal="left" vertical="center" wrapText="1" indent="1"/>
    </xf>
    <xf numFmtId="0" fontId="11" fillId="16" borderId="1" pivotButton="0" quotePrefix="0" xfId="0"/>
    <xf numFmtId="0" fontId="5" fillId="17" borderId="1" applyAlignment="1" pivotButton="0" quotePrefix="0" xfId="0">
      <alignment horizontal="center"/>
    </xf>
    <xf numFmtId="0" fontId="4" fillId="16" borderId="1" applyAlignment="1" pivotButton="0" quotePrefix="0" xfId="0">
      <alignment horizontal="center"/>
    </xf>
    <xf numFmtId="0" fontId="5" fillId="17" borderId="1" pivotButton="0" quotePrefix="0" xfId="0"/>
    <xf numFmtId="0" fontId="4" fillId="16" borderId="3" applyAlignment="1" pivotButton="0" quotePrefix="0" xfId="0">
      <alignment horizontal="right"/>
    </xf>
    <xf numFmtId="0" fontId="4" fillId="16" borderId="3" pivotButton="0" quotePrefix="0" xfId="0"/>
    <xf numFmtId="0" fontId="4" fillId="16" borderId="3" applyAlignment="1" pivotButton="0" quotePrefix="0" xfId="0">
      <alignment horizontal="center"/>
    </xf>
    <xf numFmtId="0" fontId="10" fillId="9" borderId="0" applyAlignment="1" pivotButton="0" quotePrefix="0" xfId="0">
      <alignment horizontal="left" vertical="center" wrapText="1" indent="1"/>
    </xf>
    <xf numFmtId="0" fontId="11" fillId="18" borderId="1" pivotButton="0" quotePrefix="0" xfId="0"/>
    <xf numFmtId="0" fontId="4" fillId="18" borderId="1" applyAlignment="1" pivotButton="0" quotePrefix="0" xfId="0">
      <alignment horizontal="center"/>
    </xf>
    <xf numFmtId="0" fontId="4" fillId="18" borderId="4" applyAlignment="1" pivotButton="0" quotePrefix="0" xfId="0">
      <alignment horizontal="right"/>
    </xf>
    <xf numFmtId="0" fontId="4" fillId="18" borderId="4" pivotButton="0" quotePrefix="0" xfId="0"/>
    <xf numFmtId="0" fontId="4" fillId="18" borderId="4" applyAlignment="1" pivotButton="0" quotePrefix="0" xfId="0">
      <alignment horizontal="center"/>
    </xf>
    <xf numFmtId="0" fontId="10" fillId="19" borderId="0" applyAlignment="1" pivotButton="0" quotePrefix="0" xfId="0">
      <alignment horizontal="left" vertical="center" wrapText="1" indent="1"/>
    </xf>
    <xf numFmtId="0" fontId="11" fillId="20" borderId="1" pivotButton="0" quotePrefix="0" xfId="0"/>
    <xf numFmtId="0" fontId="4" fillId="20" borderId="1" applyAlignment="1" pivotButton="0" quotePrefix="0" xfId="0">
      <alignment horizontal="center"/>
    </xf>
    <xf numFmtId="0" fontId="4" fillId="20" borderId="5" applyAlignment="1" pivotButton="0" quotePrefix="0" xfId="0">
      <alignment horizontal="right"/>
    </xf>
    <xf numFmtId="0" fontId="4" fillId="20" borderId="5" pivotButton="0" quotePrefix="0" xfId="0"/>
    <xf numFmtId="0" fontId="4" fillId="20" borderId="5" applyAlignment="1" pivotButton="0" quotePrefix="0" xfId="0">
      <alignment horizontal="center"/>
    </xf>
    <xf numFmtId="0" fontId="10" fillId="21" borderId="0" applyAlignment="1" pivotButton="0" quotePrefix="0" xfId="0">
      <alignment horizontal="left" vertical="center" wrapText="1" indent="1"/>
    </xf>
    <xf numFmtId="0" fontId="11" fillId="7" borderId="1" pivotButton="0" quotePrefix="0" xfId="0"/>
    <xf numFmtId="0" fontId="7" fillId="22" borderId="1" applyAlignment="1" pivotButton="0" quotePrefix="0" xfId="0">
      <alignment horizontal="center" vertical="center" wrapText="1"/>
    </xf>
    <xf numFmtId="0" fontId="0" fillId="0" borderId="6" pivotButton="0" quotePrefix="0" xfId="0"/>
    <xf numFmtId="0" fontId="0" fillId="0" borderId="8" pivotButton="0" quotePrefix="0" xfId="0"/>
    <xf numFmtId="0" fontId="12" fillId="17" borderId="1" applyAlignment="1" pivotButton="0" quotePrefix="0" xfId="0">
      <alignment horizontal="center"/>
    </xf>
    <xf numFmtId="0" fontId="0" fillId="22" borderId="1" applyAlignment="1" pivotButton="0" quotePrefix="0" xfId="0">
      <alignment horizontal="center"/>
    </xf>
    <xf numFmtId="0" fontId="4" fillId="7" borderId="13" applyAlignment="1" pivotButton="0" quotePrefix="0" xfId="0">
      <alignment horizontal="right"/>
    </xf>
    <xf numFmtId="0" fontId="4" fillId="7" borderId="13" pivotButton="0" quotePrefix="0" xfId="0"/>
    <xf numFmtId="0" fontId="4" fillId="7" borderId="13" applyAlignment="1" pivotButton="0" quotePrefix="0" xfId="0">
      <alignment horizontal="center"/>
    </xf>
    <xf numFmtId="0" fontId="10" fillId="23" borderId="0" applyAlignment="1" pivotButton="0" quotePrefix="0" xfId="0">
      <alignment horizontal="left" vertical="center" wrapText="1" indent="1"/>
    </xf>
    <xf numFmtId="0" fontId="11" fillId="24" borderId="1" pivotButton="0" quotePrefix="0" xfId="0"/>
    <xf numFmtId="0" fontId="4" fillId="24" borderId="1" applyAlignment="1" pivotButton="0" quotePrefix="0" xfId="0">
      <alignment horizontal="center"/>
    </xf>
    <xf numFmtId="0" fontId="4" fillId="24" borderId="14" applyAlignment="1" pivotButton="0" quotePrefix="0" xfId="0">
      <alignment horizontal="right"/>
    </xf>
    <xf numFmtId="0" fontId="4" fillId="24" borderId="14" pivotButton="0" quotePrefix="0" xfId="0"/>
    <xf numFmtId="0" fontId="4" fillId="24" borderId="14" applyAlignment="1" pivotButton="0" quotePrefix="0" xfId="0">
      <alignment horizontal="center"/>
    </xf>
    <xf numFmtId="0" fontId="10" fillId="25" borderId="0" applyAlignment="1" pivotButton="0" quotePrefix="0" xfId="0">
      <alignment horizontal="left" vertical="center" wrapText="1" indent="1"/>
    </xf>
    <xf numFmtId="0" fontId="11" fillId="26" borderId="1" pivotButton="0" quotePrefix="0" xfId="0"/>
    <xf numFmtId="0" fontId="4" fillId="26" borderId="1" applyAlignment="1" pivotButton="0" quotePrefix="0" xfId="0">
      <alignment horizontal="center"/>
    </xf>
    <xf numFmtId="0" fontId="4" fillId="26" borderId="15" applyAlignment="1" pivotButton="0" quotePrefix="0" xfId="0">
      <alignment horizontal="right"/>
    </xf>
    <xf numFmtId="0" fontId="4" fillId="26" borderId="15" pivotButton="0" quotePrefix="0" xfId="0"/>
    <xf numFmtId="0" fontId="4" fillId="26" borderId="15" applyAlignment="1" pivotButton="0" quotePrefix="0" xfId="0">
      <alignment horizontal="center"/>
    </xf>
    <xf numFmtId="0" fontId="10" fillId="27" borderId="0" applyAlignment="1" pivotButton="0" quotePrefix="0" xfId="0">
      <alignment horizontal="left" vertical="center" wrapText="1" indent="1"/>
    </xf>
    <xf numFmtId="0" fontId="11" fillId="28" borderId="1" pivotButton="0" quotePrefix="0" xfId="0"/>
    <xf numFmtId="0" fontId="4" fillId="28" borderId="1" applyAlignment="1" pivotButton="0" quotePrefix="0" xfId="0">
      <alignment horizontal="center"/>
    </xf>
    <xf numFmtId="0" fontId="4" fillId="28" borderId="16" applyAlignment="1" pivotButton="0" quotePrefix="0" xfId="0">
      <alignment horizontal="right"/>
    </xf>
    <xf numFmtId="0" fontId="4" fillId="28" borderId="16" pivotButton="0" quotePrefix="0" xfId="0"/>
    <xf numFmtId="0" fontId="4" fillId="28" borderId="16" applyAlignment="1" pivotButton="0" quotePrefix="0" xfId="0">
      <alignment horizontal="center"/>
    </xf>
    <xf numFmtId="0" fontId="4" fillId="7" borderId="1" applyAlignment="1" pivotButton="0" quotePrefix="0" xfId="0">
      <alignment horizontal="center"/>
    </xf>
    <xf numFmtId="0" fontId="10" fillId="29" borderId="0" applyAlignment="1" pivotButton="0" quotePrefix="0" xfId="0">
      <alignment horizontal="left" vertical="center" wrapText="1" indent="1"/>
    </xf>
    <xf numFmtId="0" fontId="11" fillId="30" borderId="1" pivotButton="0" quotePrefix="0" xfId="0"/>
    <xf numFmtId="0" fontId="4" fillId="30" borderId="1" applyAlignment="1" pivotButton="0" quotePrefix="0" xfId="0">
      <alignment horizontal="center"/>
    </xf>
    <xf numFmtId="0" fontId="4" fillId="30" borderId="17" applyAlignment="1" pivotButton="0" quotePrefix="0" xfId="0">
      <alignment horizontal="right"/>
    </xf>
    <xf numFmtId="0" fontId="4" fillId="30" borderId="17" pivotButton="0" quotePrefix="0" xfId="0"/>
    <xf numFmtId="0" fontId="4" fillId="30" borderId="17" applyAlignment="1" pivotButton="0" quotePrefix="0" xfId="0">
      <alignment horizontal="center"/>
    </xf>
    <xf numFmtId="0" fontId="13" fillId="2" borderId="0" applyAlignment="1" pivotButton="0" quotePrefix="0" xfId="0">
      <alignment horizontal="right"/>
    </xf>
    <xf numFmtId="0" fontId="13" fillId="2" borderId="0" pivotButton="0" quotePrefix="0" xfId="0"/>
    <xf numFmtId="0" fontId="13" fillId="2" borderId="0" applyAlignment="1" pivotButton="0" quotePrefix="0" xfId="0">
      <alignment horizontal="center"/>
    </xf>
    <xf numFmtId="0" fontId="7" fillId="6" borderId="0" applyAlignment="1" pivotButton="0" quotePrefix="0" xfId="0">
      <alignment horizontal="center" vertical="center" wrapText="1"/>
    </xf>
  </cellXfs>
  <cellStyles count="1">
    <cellStyle name="Normal" xfId="0" builtinId="0" hidden="0"/>
  </cellStyles>
  <dxfs count="1">
    <dxf>
      <font>
        <name val="Arial"/>
        <b val="1"/>
        <color rgb="009C0006"/>
      </font>
      <fill>
        <patternFill patternType="solid">
          <fgColor rgb="00F4B6B6"/>
          <bgColor rgb="00F4B6B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M140"/>
  <sheetViews>
    <sheetView showGridLines="0" workbookViewId="0">
      <pane xSplit="3" ySplit="17" topLeftCell="D18" activePane="bottomRight" state="frozen"/>
      <selection pane="topRight"/>
      <selection pane="bottomLeft"/>
      <selection pane="bottomRight" activeCell="A1" sqref="A1"/>
    </sheetView>
  </sheetViews>
  <sheetFormatPr baseColWidth="8" defaultRowHeight="15"/>
  <cols>
    <col width="9" customWidth="1" min="1" max="1"/>
    <col width="30" customWidth="1" min="2" max="2"/>
    <col width="44"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3" customWidth="1" min="12" max="12"/>
    <col width="34" customWidth="1" min="13" max="13"/>
  </cols>
  <sheetData>
    <row r="1" ht="34" customHeight="1">
      <c r="A1" s="1" t="inlineStr">
        <is>
          <t>MAISON M. · BON DE COMMANDE PROFESSIONNEL</t>
        </is>
      </c>
    </row>
    <row r="2">
      <c r="A2" s="2" t="inlineStr">
        <is>
          <t>Artisanat Méditerranéen · Céramiques peintes à la main</t>
        </is>
      </c>
    </row>
    <row r="4">
      <c r="A4" s="3" t="inlineStr">
        <is>
          <t>COORDONNÉES DU PROFESSIONNEL</t>
        </is>
      </c>
    </row>
    <row r="5">
      <c r="A5" s="4" t="inlineStr">
        <is>
          <t>Société / établissement</t>
        </is>
      </c>
      <c r="B5" s="5" t="n"/>
      <c r="C5" s="5" t="n"/>
      <c r="D5" s="6" t="n"/>
      <c r="E5" s="5" t="n"/>
      <c r="F5" s="5" t="n"/>
      <c r="G5" s="5" t="n"/>
      <c r="H5" s="5" t="n"/>
      <c r="I5" s="5" t="n"/>
      <c r="J5" s="5" t="n"/>
      <c r="K5" s="5" t="n"/>
      <c r="L5" s="5" t="n"/>
      <c r="M5" s="5" t="n"/>
    </row>
    <row r="6">
      <c r="A6" s="4" t="inlineStr">
        <is>
          <t>Nom du contact</t>
        </is>
      </c>
      <c r="B6" s="5" t="n"/>
      <c r="C6" s="5" t="n"/>
      <c r="D6" s="6" t="n"/>
      <c r="E6" s="5" t="n"/>
      <c r="F6" s="5" t="n"/>
      <c r="G6" s="5" t="n"/>
      <c r="H6" s="5" t="n"/>
      <c r="I6" s="5" t="n"/>
      <c r="J6" s="5" t="n"/>
      <c r="K6" s="5" t="n"/>
      <c r="L6" s="5" t="n"/>
      <c r="M6" s="5" t="n"/>
    </row>
    <row r="7">
      <c r="A7" s="4" t="inlineStr">
        <is>
          <t>Téléphone</t>
        </is>
      </c>
      <c r="B7" s="5" t="n"/>
      <c r="C7" s="5" t="n"/>
      <c r="D7" s="6" t="n"/>
      <c r="E7" s="5" t="n"/>
      <c r="F7" s="5" t="n"/>
      <c r="G7" s="5" t="n"/>
      <c r="H7" s="5" t="n"/>
      <c r="I7" s="5" t="n"/>
      <c r="J7" s="5" t="n"/>
      <c r="K7" s="5" t="n"/>
      <c r="L7" s="5" t="n"/>
      <c r="M7" s="5" t="n"/>
    </row>
    <row r="8">
      <c r="A8" s="4" t="inlineStr">
        <is>
          <t>E-mail</t>
        </is>
      </c>
      <c r="B8" s="5" t="n"/>
      <c r="C8" s="5" t="n"/>
      <c r="D8" s="6" t="n"/>
      <c r="E8" s="5" t="n"/>
      <c r="F8" s="5" t="n"/>
      <c r="G8" s="5" t="n"/>
      <c r="H8" s="5" t="n"/>
      <c r="I8" s="5" t="n"/>
      <c r="J8" s="5" t="n"/>
      <c r="K8" s="5" t="n"/>
      <c r="L8" s="5" t="n"/>
      <c r="M8" s="5" t="n"/>
    </row>
    <row r="9">
      <c r="A9" s="4" t="inlineStr">
        <is>
          <t>Adresse de livraison</t>
        </is>
      </c>
      <c r="B9" s="5" t="n"/>
      <c r="C9" s="5" t="n"/>
      <c r="D9" s="6" t="n"/>
      <c r="E9" s="5" t="n"/>
      <c r="F9" s="5" t="n"/>
      <c r="G9" s="5" t="n"/>
      <c r="H9" s="5" t="n"/>
      <c r="I9" s="5" t="n"/>
      <c r="J9" s="5" t="n"/>
      <c r="K9" s="5" t="n"/>
      <c r="L9" s="5" t="n"/>
      <c r="M9" s="5" t="n"/>
    </row>
    <row r="10">
      <c r="A10" s="4" t="inlineStr">
        <is>
          <t>Date de la commande</t>
        </is>
      </c>
      <c r="B10" s="5" t="n"/>
      <c r="C10" s="5" t="n"/>
      <c r="D10" s="6" t="n"/>
      <c r="E10" s="5" t="n"/>
      <c r="F10" s="5" t="n"/>
      <c r="G10" s="5" t="n"/>
      <c r="H10" s="5" t="n"/>
      <c r="I10" s="5" t="n"/>
      <c r="J10" s="5" t="n"/>
      <c r="K10" s="5" t="n"/>
      <c r="L10" s="5" t="n"/>
      <c r="M10" s="5" t="n"/>
    </row>
    <row r="11">
      <c r="A11" s="4" t="inlineStr">
        <is>
          <t>Date de livraison souhaitée</t>
        </is>
      </c>
      <c r="B11" s="5" t="n"/>
      <c r="C11" s="5" t="n"/>
      <c r="D11" s="6" t="n"/>
      <c r="E11" s="5" t="n"/>
      <c r="F11" s="5" t="n"/>
      <c r="G11" s="5" t="n"/>
      <c r="H11" s="5" t="n"/>
      <c r="I11" s="5" t="n"/>
      <c r="J11" s="5" t="n"/>
      <c r="K11" s="5" t="n"/>
      <c r="L11" s="5" t="n"/>
      <c r="M11" s="5" t="n"/>
    </row>
    <row r="13" ht="32" customHeight="1">
      <c r="A13" s="7" t="inlineStr">
        <is>
          <t>Mode d'emploi : dans les cases jaunes, indiquez la quantité souhaitée pour chaque couleur (le total se calcule tout seul). Pour Solstice, pièces blanches : saisissez directement le total. Si besoin, précisez la finition (rayé ou uni) dans la colonne Observations. Envoyez ce fichier à contact@maisonlam.fr. Nous revenons vers vous avec une proposition personnalisée.</t>
        </is>
      </c>
    </row>
    <row r="14" ht="28" customHeight="1">
      <c r="A14" s="8" t="inlineStr">
        <is>
          <t>Exemple : Rayures · RA-05 Tasse · Bleu 12 + Vert 12 = total 24 (minimum 10) · Observations « livraison en 2 fois ». Les références (SC-01, RA-02…) sont propres à cette fiche.</t>
        </is>
      </c>
    </row>
    <row r="15" ht="36" customHeight="1">
      <c r="A15" s="9" t="inlineStr">
        <is>
          <t>CONDITIONS DE VENTE : commande minimale de 10 pièces par modèle (toutes couleurs confondues). Les tarifs sont à étudier avec le directeur de zone (area manager) de votre secteur, en fonction du nombre de pièces commandé.</t>
        </is>
      </c>
      <c r="B15" s="10" t="n"/>
      <c r="C15" s="10" t="n"/>
      <c r="D15" s="10" t="n"/>
      <c r="E15" s="10" t="n"/>
      <c r="F15" s="10" t="n"/>
      <c r="G15" s="10" t="n"/>
      <c r="H15" s="10" t="n"/>
      <c r="I15" s="10" t="n"/>
      <c r="J15" s="10" t="n"/>
      <c r="K15" s="10" t="n"/>
      <c r="L15" s="10" t="n"/>
      <c r="M15" s="10" t="n"/>
    </row>
    <row r="17" ht="32" customHeight="1">
      <c r="A17" s="11" t="inlineStr">
        <is>
          <t>Réf.</t>
        </is>
      </c>
      <c r="B17" s="11" t="inlineStr">
        <is>
          <t>Collection</t>
        </is>
      </c>
      <c r="C17" s="11" t="inlineStr">
        <is>
          <t>Pièce</t>
        </is>
      </c>
      <c r="D17" s="12" t="inlineStr">
        <is>
          <t>Terracotta</t>
        </is>
      </c>
      <c r="E17" s="13" t="inlineStr">
        <is>
          <t>Orange</t>
        </is>
      </c>
      <c r="F17" s="14" t="inlineStr">
        <is>
          <t>Bleu</t>
        </is>
      </c>
      <c r="G17" s="15" t="inlineStr">
        <is>
          <t>Vert</t>
        </is>
      </c>
      <c r="H17" s="16" t="inlineStr">
        <is>
          <t>Rouge</t>
        </is>
      </c>
      <c r="I17" s="17" t="inlineStr">
        <is>
          <t>Noir</t>
        </is>
      </c>
      <c r="J17" s="18" t="inlineStr">
        <is>
          <t>Jaune</t>
        </is>
      </c>
      <c r="K17" s="19" t="inlineStr">
        <is>
          <t>Marron</t>
        </is>
      </c>
      <c r="L17" s="20" t="inlineStr">
        <is>
          <t>Total (min. 10)</t>
        </is>
      </c>
      <c r="M17" s="20" t="inlineStr">
        <is>
          <t>Observations</t>
        </is>
      </c>
    </row>
    <row r="18" ht="24" customHeight="1">
      <c r="A18" s="21" t="inlineStr">
        <is>
          <t>SOLEIL COUCHANT</t>
        </is>
      </c>
    </row>
    <row r="19">
      <c r="A19" s="22" t="inlineStr">
        <is>
          <t>SC-01</t>
        </is>
      </c>
      <c r="B19" s="22" t="inlineStr">
        <is>
          <t>Soleil Couchant</t>
        </is>
      </c>
      <c r="C19" s="22" t="inlineStr">
        <is>
          <t>Assiette plate – Diam. 26 cm</t>
        </is>
      </c>
      <c r="D19" s="23" t="n"/>
      <c r="E19" s="23" t="n"/>
      <c r="F19" s="23" t="n"/>
      <c r="G19" s="23" t="n"/>
      <c r="H19" s="23" t="n"/>
      <c r="I19" s="23" t="n"/>
      <c r="J19" s="23" t="n"/>
      <c r="K19" s="23" t="n"/>
      <c r="L19" s="24">
        <f>SUM(D19:K19)</f>
        <v/>
      </c>
      <c r="M19" s="25" t="n"/>
    </row>
    <row r="20">
      <c r="A20" s="22" t="inlineStr">
        <is>
          <t>SC-02</t>
        </is>
      </c>
      <c r="B20" s="22" t="inlineStr">
        <is>
          <t>Soleil Couchant</t>
        </is>
      </c>
      <c r="C20" s="22" t="inlineStr">
        <is>
          <t>Assiette creuse – Diam. 22 cm</t>
        </is>
      </c>
      <c r="D20" s="23" t="n"/>
      <c r="E20" s="23" t="n"/>
      <c r="F20" s="23" t="n"/>
      <c r="G20" s="23" t="n"/>
      <c r="H20" s="23" t="n"/>
      <c r="I20" s="23" t="n"/>
      <c r="J20" s="23" t="n"/>
      <c r="K20" s="23" t="n"/>
      <c r="L20" s="24">
        <f>SUM(D20:K20)</f>
        <v/>
      </c>
      <c r="M20" s="25" t="n"/>
    </row>
    <row r="21">
      <c r="A21" s="22" t="inlineStr">
        <is>
          <t>SC-03</t>
        </is>
      </c>
      <c r="B21" s="22" t="inlineStr">
        <is>
          <t>Soleil Couchant</t>
        </is>
      </c>
      <c r="C21" s="22" t="inlineStr">
        <is>
          <t>Bol – 14 x 7 cm</t>
        </is>
      </c>
      <c r="D21" s="23" t="n"/>
      <c r="E21" s="23" t="n"/>
      <c r="F21" s="23" t="n"/>
      <c r="G21" s="23" t="n"/>
      <c r="H21" s="23" t="n"/>
      <c r="I21" s="23" t="n"/>
      <c r="J21" s="23" t="n"/>
      <c r="K21" s="23" t="n"/>
      <c r="L21" s="24">
        <f>SUM(D21:K21)</f>
        <v/>
      </c>
      <c r="M21" s="25" t="n"/>
    </row>
    <row r="22">
      <c r="A22" s="22" t="inlineStr">
        <is>
          <t>SC-04</t>
        </is>
      </c>
      <c r="B22" s="22" t="inlineStr">
        <is>
          <t>Soleil Couchant</t>
        </is>
      </c>
      <c r="C22" s="22" t="inlineStr">
        <is>
          <t>Pichet – H. 22 cm, 1 L</t>
        </is>
      </c>
      <c r="D22" s="23" t="n"/>
      <c r="E22" s="23" t="n"/>
      <c r="F22" s="23" t="n"/>
      <c r="G22" s="23" t="n"/>
      <c r="H22" s="23" t="n"/>
      <c r="I22" s="23" t="n"/>
      <c r="J22" s="23" t="n"/>
      <c r="K22" s="23" t="n"/>
      <c r="L22" s="24">
        <f>SUM(D22:K22)</f>
        <v/>
      </c>
      <c r="M22" s="25" t="n"/>
    </row>
    <row r="23">
      <c r="A23" s="22" t="inlineStr">
        <is>
          <t>SC-05</t>
        </is>
      </c>
      <c r="B23" s="22" t="inlineStr">
        <is>
          <t>Soleil Couchant</t>
        </is>
      </c>
      <c r="C23" s="22" t="inlineStr">
        <is>
          <t>Tasse – 9 x 8 cm, 25 cl</t>
        </is>
      </c>
      <c r="D23" s="23" t="n"/>
      <c r="E23" s="23" t="n"/>
      <c r="F23" s="23" t="n"/>
      <c r="G23" s="23" t="n"/>
      <c r="H23" s="23" t="n"/>
      <c r="I23" s="23" t="n"/>
      <c r="J23" s="23" t="n"/>
      <c r="K23" s="23" t="n"/>
      <c r="L23" s="24">
        <f>SUM(D23:K23)</f>
        <v/>
      </c>
      <c r="M23" s="25" t="n"/>
    </row>
    <row r="24">
      <c r="A24" s="22" t="inlineStr">
        <is>
          <t>SC-06</t>
        </is>
      </c>
      <c r="B24" s="22" t="inlineStr">
        <is>
          <t>Soleil Couchant</t>
        </is>
      </c>
      <c r="C24" s="22" t="inlineStr">
        <is>
          <t>Cendrier – grand</t>
        </is>
      </c>
      <c r="D24" s="23" t="n"/>
      <c r="E24" s="23" t="n"/>
      <c r="F24" s="23" t="n"/>
      <c r="G24" s="23" t="n"/>
      <c r="H24" s="23" t="n"/>
      <c r="I24" s="23" t="n"/>
      <c r="J24" s="23" t="n"/>
      <c r="K24" s="23" t="n"/>
      <c r="L24" s="24">
        <f>SUM(D24:K24)</f>
        <v/>
      </c>
      <c r="M24" s="25" t="n"/>
    </row>
    <row r="25">
      <c r="A25" s="22" t="inlineStr">
        <is>
          <t>SC-07</t>
        </is>
      </c>
      <c r="B25" s="22" t="inlineStr">
        <is>
          <t>Soleil Couchant</t>
        </is>
      </c>
      <c r="C25" s="22" t="inlineStr">
        <is>
          <t>Cendrier – moyen</t>
        </is>
      </c>
      <c r="D25" s="23" t="n"/>
      <c r="E25" s="23" t="n"/>
      <c r="F25" s="23" t="n"/>
      <c r="G25" s="23" t="n"/>
      <c r="H25" s="23" t="n"/>
      <c r="I25" s="23" t="n"/>
      <c r="J25" s="23" t="n"/>
      <c r="K25" s="23" t="n"/>
      <c r="L25" s="24">
        <f>SUM(D25:K25)</f>
        <v/>
      </c>
      <c r="M25" s="25" t="n"/>
    </row>
    <row r="26">
      <c r="A26" s="22" t="inlineStr">
        <is>
          <t>SC-08</t>
        </is>
      </c>
      <c r="B26" s="22" t="inlineStr">
        <is>
          <t>Soleil Couchant</t>
        </is>
      </c>
      <c r="C26" s="22" t="inlineStr">
        <is>
          <t>Cendrier – petit</t>
        </is>
      </c>
      <c r="D26" s="23" t="n"/>
      <c r="E26" s="23" t="n"/>
      <c r="F26" s="23" t="n"/>
      <c r="G26" s="23" t="n"/>
      <c r="H26" s="23" t="n"/>
      <c r="I26" s="23" t="n"/>
      <c r="J26" s="23" t="n"/>
      <c r="K26" s="23" t="n"/>
      <c r="L26" s="24">
        <f>SUM(D26:K26)</f>
        <v/>
      </c>
      <c r="M26" s="25" t="n"/>
    </row>
    <row r="27">
      <c r="A27" s="22" t="inlineStr">
        <is>
          <t>SC-09</t>
        </is>
      </c>
      <c r="B27" s="22" t="inlineStr">
        <is>
          <t>Soleil Couchant</t>
        </is>
      </c>
      <c r="C27" s="22" t="inlineStr">
        <is>
          <t>Pot</t>
        </is>
      </c>
      <c r="D27" s="23" t="n"/>
      <c r="E27" s="23" t="n"/>
      <c r="F27" s="23" t="n"/>
      <c r="G27" s="23" t="n"/>
      <c r="H27" s="23" t="n"/>
      <c r="I27" s="23" t="n"/>
      <c r="J27" s="23" t="n"/>
      <c r="K27" s="23" t="n"/>
      <c r="L27" s="24">
        <f>SUM(D27:K27)</f>
        <v/>
      </c>
      <c r="M27" s="25" t="n"/>
    </row>
    <row r="28">
      <c r="A28" s="26" t="inlineStr">
        <is>
          <t>Total Soleil Couchant</t>
        </is>
      </c>
      <c r="B28" s="27" t="n"/>
      <c r="C28" s="27" t="n"/>
      <c r="D28" s="27" t="n"/>
      <c r="E28" s="27" t="n"/>
      <c r="F28" s="27" t="n"/>
      <c r="G28" s="27" t="n"/>
      <c r="H28" s="27" t="n"/>
      <c r="I28" s="27" t="n"/>
      <c r="J28" s="27" t="n"/>
      <c r="K28" s="27" t="n"/>
      <c r="L28" s="28">
        <f>SUM(L19:L27)</f>
        <v/>
      </c>
      <c r="M28" s="27" t="n"/>
    </row>
    <row r="30" ht="24" customHeight="1">
      <c r="A30" s="29" t="inlineStr">
        <is>
          <t>RAYURES</t>
        </is>
      </c>
    </row>
    <row r="31">
      <c r="A31" s="30" t="inlineStr">
        <is>
          <t>RA-01</t>
        </is>
      </c>
      <c r="B31" s="30" t="inlineStr">
        <is>
          <t>Rayures</t>
        </is>
      </c>
      <c r="C31" s="30" t="inlineStr">
        <is>
          <t>Assiette plate – Diam. 26 cm</t>
        </is>
      </c>
      <c r="D31" s="23" t="n"/>
      <c r="E31" s="23" t="n"/>
      <c r="F31" s="23" t="n"/>
      <c r="G31" s="23" t="n"/>
      <c r="H31" s="23" t="n"/>
      <c r="I31" s="23" t="n"/>
      <c r="J31" s="23" t="n"/>
      <c r="K31" s="23" t="n"/>
      <c r="L31" s="31">
        <f>SUM(D31:K31)</f>
        <v/>
      </c>
      <c r="M31" s="25" t="n"/>
    </row>
    <row r="32">
      <c r="A32" s="30" t="inlineStr">
        <is>
          <t>RA-02</t>
        </is>
      </c>
      <c r="B32" s="30" t="inlineStr">
        <is>
          <t>Rayures</t>
        </is>
      </c>
      <c r="C32" s="30" t="inlineStr">
        <is>
          <t>Assiette creuse – Diam. 22 cm</t>
        </is>
      </c>
      <c r="D32" s="23" t="n"/>
      <c r="E32" s="23" t="n"/>
      <c r="F32" s="23" t="n"/>
      <c r="G32" s="23" t="n"/>
      <c r="H32" s="23" t="n"/>
      <c r="I32" s="23" t="n"/>
      <c r="J32" s="23" t="n"/>
      <c r="K32" s="23" t="n"/>
      <c r="L32" s="31">
        <f>SUM(D32:K32)</f>
        <v/>
      </c>
      <c r="M32" s="25" t="n"/>
    </row>
    <row r="33">
      <c r="A33" s="30" t="inlineStr">
        <is>
          <t>RA-03</t>
        </is>
      </c>
      <c r="B33" s="30" t="inlineStr">
        <is>
          <t>Rayures</t>
        </is>
      </c>
      <c r="C33" s="30" t="inlineStr">
        <is>
          <t>Bol – 14 x 7 cm</t>
        </is>
      </c>
      <c r="D33" s="23" t="n"/>
      <c r="E33" s="23" t="n"/>
      <c r="F33" s="23" t="n"/>
      <c r="G33" s="23" t="n"/>
      <c r="H33" s="23" t="n"/>
      <c r="I33" s="23" t="n"/>
      <c r="J33" s="23" t="n"/>
      <c r="K33" s="23" t="n"/>
      <c r="L33" s="31">
        <f>SUM(D33:K33)</f>
        <v/>
      </c>
      <c r="M33" s="25" t="n"/>
    </row>
    <row r="34">
      <c r="A34" s="30" t="inlineStr">
        <is>
          <t>RA-04</t>
        </is>
      </c>
      <c r="B34" s="30" t="inlineStr">
        <is>
          <t>Rayures</t>
        </is>
      </c>
      <c r="C34" s="30" t="inlineStr">
        <is>
          <t>Pichet – H. 22 cm, 1 L</t>
        </is>
      </c>
      <c r="D34" s="23" t="n"/>
      <c r="E34" s="23" t="n"/>
      <c r="F34" s="23" t="n"/>
      <c r="G34" s="23" t="n"/>
      <c r="H34" s="23" t="n"/>
      <c r="I34" s="23" t="n"/>
      <c r="J34" s="23" t="n"/>
      <c r="K34" s="23" t="n"/>
      <c r="L34" s="31">
        <f>SUM(D34:K34)</f>
        <v/>
      </c>
      <c r="M34" s="25" t="n"/>
    </row>
    <row r="35">
      <c r="A35" s="30" t="inlineStr">
        <is>
          <t>RA-05</t>
        </is>
      </c>
      <c r="B35" s="30" t="inlineStr">
        <is>
          <t>Rayures</t>
        </is>
      </c>
      <c r="C35" s="30" t="inlineStr">
        <is>
          <t>Tasse – 9 x 8 cm, 25 cl</t>
        </is>
      </c>
      <c r="D35" s="23" t="n"/>
      <c r="E35" s="23" t="n"/>
      <c r="F35" s="23" t="n"/>
      <c r="G35" s="23" t="n"/>
      <c r="H35" s="23" t="n"/>
      <c r="I35" s="23" t="n"/>
      <c r="J35" s="23" t="n"/>
      <c r="K35" s="23" t="n"/>
      <c r="L35" s="31">
        <f>SUM(D35:K35)</f>
        <v/>
      </c>
      <c r="M35" s="25" t="n"/>
    </row>
    <row r="36">
      <c r="A36" s="30" t="inlineStr">
        <is>
          <t>RA-06</t>
        </is>
      </c>
      <c r="B36" s="30" t="inlineStr">
        <is>
          <t>Rayures</t>
        </is>
      </c>
      <c r="C36" s="30" t="inlineStr">
        <is>
          <t>Cendrier – grand</t>
        </is>
      </c>
      <c r="D36" s="23" t="n"/>
      <c r="E36" s="23" t="n"/>
      <c r="F36" s="23" t="n"/>
      <c r="G36" s="23" t="n"/>
      <c r="H36" s="23" t="n"/>
      <c r="I36" s="23" t="n"/>
      <c r="J36" s="23" t="n"/>
      <c r="K36" s="23" t="n"/>
      <c r="L36" s="31">
        <f>SUM(D36:K36)</f>
        <v/>
      </c>
      <c r="M36" s="25" t="n"/>
    </row>
    <row r="37">
      <c r="A37" s="30" t="inlineStr">
        <is>
          <t>RA-07</t>
        </is>
      </c>
      <c r="B37" s="30" t="inlineStr">
        <is>
          <t>Rayures</t>
        </is>
      </c>
      <c r="C37" s="30" t="inlineStr">
        <is>
          <t>Cendrier – moyen</t>
        </is>
      </c>
      <c r="D37" s="23" t="n"/>
      <c r="E37" s="23" t="n"/>
      <c r="F37" s="23" t="n"/>
      <c r="G37" s="23" t="n"/>
      <c r="H37" s="23" t="n"/>
      <c r="I37" s="23" t="n"/>
      <c r="J37" s="23" t="n"/>
      <c r="K37" s="23" t="n"/>
      <c r="L37" s="31">
        <f>SUM(D37:K37)</f>
        <v/>
      </c>
      <c r="M37" s="25" t="n"/>
    </row>
    <row r="38">
      <c r="A38" s="30" t="inlineStr">
        <is>
          <t>RA-08</t>
        </is>
      </c>
      <c r="B38" s="30" t="inlineStr">
        <is>
          <t>Rayures</t>
        </is>
      </c>
      <c r="C38" s="30" t="inlineStr">
        <is>
          <t>Cendrier – petit</t>
        </is>
      </c>
      <c r="D38" s="23" t="n"/>
      <c r="E38" s="23" t="n"/>
      <c r="F38" s="23" t="n"/>
      <c r="G38" s="23" t="n"/>
      <c r="H38" s="23" t="n"/>
      <c r="I38" s="23" t="n"/>
      <c r="J38" s="23" t="n"/>
      <c r="K38" s="23" t="n"/>
      <c r="L38" s="31">
        <f>SUM(D38:K38)</f>
        <v/>
      </c>
      <c r="M38" s="25" t="n"/>
    </row>
    <row r="39">
      <c r="A39" s="30" t="inlineStr">
        <is>
          <t>RA-09</t>
        </is>
      </c>
      <c r="B39" s="30" t="inlineStr">
        <is>
          <t>Rayures</t>
        </is>
      </c>
      <c r="C39" s="30" t="inlineStr">
        <is>
          <t>Plateau</t>
        </is>
      </c>
      <c r="D39" s="23" t="n"/>
      <c r="E39" s="23" t="n"/>
      <c r="F39" s="23" t="n"/>
      <c r="G39" s="23" t="n"/>
      <c r="H39" s="23" t="n"/>
      <c r="I39" s="23" t="n"/>
      <c r="J39" s="23" t="n"/>
      <c r="K39" s="23" t="n"/>
      <c r="L39" s="31">
        <f>SUM(D39:K39)</f>
        <v/>
      </c>
      <c r="M39" s="25" t="n"/>
    </row>
    <row r="40">
      <c r="A40" s="32" t="inlineStr">
        <is>
          <t>Total Rayures</t>
        </is>
      </c>
      <c r="B40" s="33" t="n"/>
      <c r="C40" s="33" t="n"/>
      <c r="D40" s="33" t="n"/>
      <c r="E40" s="33" t="n"/>
      <c r="F40" s="33" t="n"/>
      <c r="G40" s="33" t="n"/>
      <c r="H40" s="33" t="n"/>
      <c r="I40" s="33" t="n"/>
      <c r="J40" s="33" t="n"/>
      <c r="K40" s="33" t="n"/>
      <c r="L40" s="34">
        <f>SUM(L31:L39)</f>
        <v/>
      </c>
      <c r="M40" s="33" t="n"/>
    </row>
    <row r="42" ht="24" customHeight="1">
      <c r="A42" s="35" t="inlineStr">
        <is>
          <t>RAYURES SOLAIRES</t>
        </is>
      </c>
    </row>
    <row r="43">
      <c r="A43" s="36" t="inlineStr">
        <is>
          <t>RS-01</t>
        </is>
      </c>
      <c r="B43" s="36" t="inlineStr">
        <is>
          <t>Rayures Solaires</t>
        </is>
      </c>
      <c r="C43" s="36" t="inlineStr">
        <is>
          <t>Assiette plate – Diam. 26 cm</t>
        </is>
      </c>
      <c r="D43" s="23" t="n"/>
      <c r="E43" s="23" t="n"/>
      <c r="F43" s="23" t="n"/>
      <c r="G43" s="23" t="n"/>
      <c r="H43" s="23" t="n"/>
      <c r="I43" s="23" t="n"/>
      <c r="J43" s="23" t="n"/>
      <c r="K43" s="23" t="n"/>
      <c r="L43" s="37">
        <f>SUM(D43:K43)</f>
        <v/>
      </c>
      <c r="M43" s="25" t="n"/>
    </row>
    <row r="44">
      <c r="A44" s="36" t="inlineStr">
        <is>
          <t>RS-02</t>
        </is>
      </c>
      <c r="B44" s="36" t="inlineStr">
        <is>
          <t>Rayures Solaires</t>
        </is>
      </c>
      <c r="C44" s="36" t="inlineStr">
        <is>
          <t>Assiette creuse – Diam. 22 cm</t>
        </is>
      </c>
      <c r="D44" s="23" t="n"/>
      <c r="E44" s="23" t="n"/>
      <c r="F44" s="23" t="n"/>
      <c r="G44" s="23" t="n"/>
      <c r="H44" s="23" t="n"/>
      <c r="I44" s="23" t="n"/>
      <c r="J44" s="23" t="n"/>
      <c r="K44" s="23" t="n"/>
      <c r="L44" s="37">
        <f>SUM(D44:K44)</f>
        <v/>
      </c>
      <c r="M44" s="25" t="n"/>
    </row>
    <row r="45">
      <c r="A45" s="36" t="inlineStr">
        <is>
          <t>RS-03</t>
        </is>
      </c>
      <c r="B45" s="36" t="inlineStr">
        <is>
          <t>Rayures Solaires</t>
        </is>
      </c>
      <c r="C45" s="36" t="inlineStr">
        <is>
          <t>Bol – 14 x 7 cm</t>
        </is>
      </c>
      <c r="D45" s="23" t="n"/>
      <c r="E45" s="23" t="n"/>
      <c r="F45" s="23" t="n"/>
      <c r="G45" s="23" t="n"/>
      <c r="H45" s="23" t="n"/>
      <c r="I45" s="23" t="n"/>
      <c r="J45" s="23" t="n"/>
      <c r="K45" s="23" t="n"/>
      <c r="L45" s="37">
        <f>SUM(D45:K45)</f>
        <v/>
      </c>
      <c r="M45" s="25" t="n"/>
    </row>
    <row r="46">
      <c r="A46" s="36" t="inlineStr">
        <is>
          <t>RS-04</t>
        </is>
      </c>
      <c r="B46" s="36" t="inlineStr">
        <is>
          <t>Rayures Solaires</t>
        </is>
      </c>
      <c r="C46" s="36" t="inlineStr">
        <is>
          <t>Pichet – H. 22 cm, 1 L</t>
        </is>
      </c>
      <c r="D46" s="23" t="n"/>
      <c r="E46" s="23" t="n"/>
      <c r="F46" s="23" t="n"/>
      <c r="G46" s="23" t="n"/>
      <c r="H46" s="23" t="n"/>
      <c r="I46" s="23" t="n"/>
      <c r="J46" s="23" t="n"/>
      <c r="K46" s="23" t="n"/>
      <c r="L46" s="37">
        <f>SUM(D46:K46)</f>
        <v/>
      </c>
      <c r="M46" s="25" t="n"/>
    </row>
    <row r="47">
      <c r="A47" s="36" t="inlineStr">
        <is>
          <t>RS-05</t>
        </is>
      </c>
      <c r="B47" s="36" t="inlineStr">
        <is>
          <t>Rayures Solaires</t>
        </is>
      </c>
      <c r="C47" s="36" t="inlineStr">
        <is>
          <t>Tasse – 9 x 8 cm, 25 cl</t>
        </is>
      </c>
      <c r="D47" s="23" t="n"/>
      <c r="E47" s="23" t="n"/>
      <c r="F47" s="23" t="n"/>
      <c r="G47" s="23" t="n"/>
      <c r="H47" s="23" t="n"/>
      <c r="I47" s="23" t="n"/>
      <c r="J47" s="23" t="n"/>
      <c r="K47" s="23" t="n"/>
      <c r="L47" s="37">
        <f>SUM(D47:K47)</f>
        <v/>
      </c>
      <c r="M47" s="25" t="n"/>
    </row>
    <row r="48">
      <c r="A48" s="36" t="inlineStr">
        <is>
          <t>RS-06</t>
        </is>
      </c>
      <c r="B48" s="36" t="inlineStr">
        <is>
          <t>Rayures Solaires</t>
        </is>
      </c>
      <c r="C48" s="36" t="inlineStr">
        <is>
          <t>Cendrier – grand</t>
        </is>
      </c>
      <c r="D48" s="23" t="n"/>
      <c r="E48" s="23" t="n"/>
      <c r="F48" s="23" t="n"/>
      <c r="G48" s="23" t="n"/>
      <c r="H48" s="23" t="n"/>
      <c r="I48" s="23" t="n"/>
      <c r="J48" s="23" t="n"/>
      <c r="K48" s="23" t="n"/>
      <c r="L48" s="37">
        <f>SUM(D48:K48)</f>
        <v/>
      </c>
      <c r="M48" s="25" t="n"/>
    </row>
    <row r="49">
      <c r="A49" s="36" t="inlineStr">
        <is>
          <t>RS-07</t>
        </is>
      </c>
      <c r="B49" s="36" t="inlineStr">
        <is>
          <t>Rayures Solaires</t>
        </is>
      </c>
      <c r="C49" s="36" t="inlineStr">
        <is>
          <t>Cendrier – moyen</t>
        </is>
      </c>
      <c r="D49" s="23" t="n"/>
      <c r="E49" s="23" t="n"/>
      <c r="F49" s="23" t="n"/>
      <c r="G49" s="23" t="n"/>
      <c r="H49" s="23" t="n"/>
      <c r="I49" s="23" t="n"/>
      <c r="J49" s="23" t="n"/>
      <c r="K49" s="23" t="n"/>
      <c r="L49" s="37">
        <f>SUM(D49:K49)</f>
        <v/>
      </c>
      <c r="M49" s="25" t="n"/>
    </row>
    <row r="50">
      <c r="A50" s="36" t="inlineStr">
        <is>
          <t>RS-08</t>
        </is>
      </c>
      <c r="B50" s="36" t="inlineStr">
        <is>
          <t>Rayures Solaires</t>
        </is>
      </c>
      <c r="C50" s="36" t="inlineStr">
        <is>
          <t>Cendrier – petit</t>
        </is>
      </c>
      <c r="D50" s="23" t="n"/>
      <c r="E50" s="23" t="n"/>
      <c r="F50" s="23" t="n"/>
      <c r="G50" s="23" t="n"/>
      <c r="H50" s="23" t="n"/>
      <c r="I50" s="23" t="n"/>
      <c r="J50" s="23" t="n"/>
      <c r="K50" s="23" t="n"/>
      <c r="L50" s="37">
        <f>SUM(D50:K50)</f>
        <v/>
      </c>
      <c r="M50" s="25" t="n"/>
    </row>
    <row r="51">
      <c r="A51" s="36" t="inlineStr">
        <is>
          <t>RS-09</t>
        </is>
      </c>
      <c r="B51" s="36" t="inlineStr">
        <is>
          <t>Rayures Solaires</t>
        </is>
      </c>
      <c r="C51" s="36" t="inlineStr">
        <is>
          <t>Set de 4 tasses</t>
        </is>
      </c>
      <c r="D51" s="23" t="n"/>
      <c r="E51" s="23" t="n"/>
      <c r="F51" s="23" t="n"/>
      <c r="G51" s="23" t="n"/>
      <c r="H51" s="23" t="n"/>
      <c r="I51" s="23" t="n"/>
      <c r="J51" s="23" t="n"/>
      <c r="K51" s="23" t="n"/>
      <c r="L51" s="37">
        <f>SUM(D51:K51)</f>
        <v/>
      </c>
      <c r="M51" s="25" t="n"/>
    </row>
    <row r="52">
      <c r="A52" s="38" t="inlineStr">
        <is>
          <t>Total Rayures Solaires</t>
        </is>
      </c>
      <c r="B52" s="39" t="n"/>
      <c r="C52" s="39" t="n"/>
      <c r="D52" s="39" t="n"/>
      <c r="E52" s="39" t="n"/>
      <c r="F52" s="39" t="n"/>
      <c r="G52" s="39" t="n"/>
      <c r="H52" s="39" t="n"/>
      <c r="I52" s="39" t="n"/>
      <c r="J52" s="39" t="n"/>
      <c r="K52" s="39" t="n"/>
      <c r="L52" s="40">
        <f>SUM(L43:L51)</f>
        <v/>
      </c>
      <c r="M52" s="39" t="n"/>
    </row>
    <row r="54" ht="24" customHeight="1">
      <c r="A54" s="41" t="inlineStr">
        <is>
          <t>SOLSTICE</t>
        </is>
      </c>
    </row>
    <row r="55">
      <c r="A55" s="42" t="inlineStr">
        <is>
          <t>SO-01</t>
        </is>
      </c>
      <c r="B55" s="42" t="inlineStr">
        <is>
          <t>Solstice</t>
        </is>
      </c>
      <c r="C55" s="42" t="inlineStr">
        <is>
          <t>Assiette plate – Diam. 26 cm</t>
        </is>
      </c>
      <c r="D55" s="43" t="inlineStr">
        <is>
          <t>Pièces blanches, gravure « You are the sun » : pas de choix de couleur. Saisissez la quantité dans la colonne Total.</t>
        </is>
      </c>
      <c r="E55" s="44" t="n"/>
      <c r="F55" s="44" t="n"/>
      <c r="G55" s="44" t="n"/>
      <c r="H55" s="44" t="n"/>
      <c r="I55" s="44" t="n"/>
      <c r="J55" s="44" t="n"/>
      <c r="K55" s="45" t="n"/>
      <c r="L55" s="46" t="n"/>
      <c r="M55" s="25" t="n"/>
    </row>
    <row r="56">
      <c r="A56" s="42" t="inlineStr">
        <is>
          <t>SO-02</t>
        </is>
      </c>
      <c r="B56" s="42" t="inlineStr">
        <is>
          <t>Solstice</t>
        </is>
      </c>
      <c r="C56" s="42" t="inlineStr">
        <is>
          <t>Assiette creuse – Diam. 22 cm</t>
        </is>
      </c>
      <c r="D56" s="47" t="n"/>
      <c r="E56" s="47" t="n"/>
      <c r="F56" s="47" t="n"/>
      <c r="G56" s="47" t="n"/>
      <c r="H56" s="47" t="n"/>
      <c r="I56" s="47" t="n"/>
      <c r="J56" s="47" t="n"/>
      <c r="K56" s="47" t="n"/>
      <c r="L56" s="46" t="n"/>
      <c r="M56" s="25" t="n"/>
    </row>
    <row r="57">
      <c r="A57" s="42" t="inlineStr">
        <is>
          <t>SO-03</t>
        </is>
      </c>
      <c r="B57" s="42" t="inlineStr">
        <is>
          <t>Solstice</t>
        </is>
      </c>
      <c r="C57" s="42" t="inlineStr">
        <is>
          <t>Bol – 14 x 7 cm</t>
        </is>
      </c>
      <c r="D57" s="47" t="n"/>
      <c r="E57" s="47" t="n"/>
      <c r="F57" s="47" t="n"/>
      <c r="G57" s="47" t="n"/>
      <c r="H57" s="47" t="n"/>
      <c r="I57" s="47" t="n"/>
      <c r="J57" s="47" t="n"/>
      <c r="K57" s="47" t="n"/>
      <c r="L57" s="46" t="n"/>
      <c r="M57" s="25" t="n"/>
    </row>
    <row r="58">
      <c r="A58" s="42" t="inlineStr">
        <is>
          <t>SO-04</t>
        </is>
      </c>
      <c r="B58" s="42" t="inlineStr">
        <is>
          <t>Solstice</t>
        </is>
      </c>
      <c r="C58" s="42" t="inlineStr">
        <is>
          <t>Pichet – H. 22 cm, 1 L</t>
        </is>
      </c>
      <c r="D58" s="47" t="n"/>
      <c r="E58" s="47" t="n"/>
      <c r="F58" s="47" t="n"/>
      <c r="G58" s="47" t="n"/>
      <c r="H58" s="47" t="n"/>
      <c r="I58" s="47" t="n"/>
      <c r="J58" s="47" t="n"/>
      <c r="K58" s="47" t="n"/>
      <c r="L58" s="46" t="n"/>
      <c r="M58" s="25" t="n"/>
    </row>
    <row r="59">
      <c r="A59" s="42" t="inlineStr">
        <is>
          <t>SO-05</t>
        </is>
      </c>
      <c r="B59" s="42" t="inlineStr">
        <is>
          <t>Solstice</t>
        </is>
      </c>
      <c r="C59" s="42" t="inlineStr">
        <is>
          <t>Tasse – 9 x 8 cm, 25 cl</t>
        </is>
      </c>
      <c r="D59" s="47" t="n"/>
      <c r="E59" s="47" t="n"/>
      <c r="F59" s="47" t="n"/>
      <c r="G59" s="47" t="n"/>
      <c r="H59" s="47" t="n"/>
      <c r="I59" s="47" t="n"/>
      <c r="J59" s="47" t="n"/>
      <c r="K59" s="47" t="n"/>
      <c r="L59" s="46" t="n"/>
      <c r="M59" s="25" t="n"/>
    </row>
    <row r="60">
      <c r="A60" s="42" t="inlineStr">
        <is>
          <t>SO-06</t>
        </is>
      </c>
      <c r="B60" s="42" t="inlineStr">
        <is>
          <t>Solstice</t>
        </is>
      </c>
      <c r="C60" s="42" t="inlineStr">
        <is>
          <t>Cendrier – grand</t>
        </is>
      </c>
      <c r="D60" s="47" t="n"/>
      <c r="E60" s="47" t="n"/>
      <c r="F60" s="47" t="n"/>
      <c r="G60" s="47" t="n"/>
      <c r="H60" s="47" t="n"/>
      <c r="I60" s="47" t="n"/>
      <c r="J60" s="47" t="n"/>
      <c r="K60" s="47" t="n"/>
      <c r="L60" s="46" t="n"/>
      <c r="M60" s="25" t="n"/>
    </row>
    <row r="61">
      <c r="A61" s="42" t="inlineStr">
        <is>
          <t>SO-07</t>
        </is>
      </c>
      <c r="B61" s="42" t="inlineStr">
        <is>
          <t>Solstice</t>
        </is>
      </c>
      <c r="C61" s="42" t="inlineStr">
        <is>
          <t>Cendrier – moyen</t>
        </is>
      </c>
      <c r="D61" s="47" t="n"/>
      <c r="E61" s="47" t="n"/>
      <c r="F61" s="47" t="n"/>
      <c r="G61" s="47" t="n"/>
      <c r="H61" s="47" t="n"/>
      <c r="I61" s="47" t="n"/>
      <c r="J61" s="47" t="n"/>
      <c r="K61" s="47" t="n"/>
      <c r="L61" s="46" t="n"/>
      <c r="M61" s="25" t="n"/>
    </row>
    <row r="62">
      <c r="A62" s="42" t="inlineStr">
        <is>
          <t>SO-08</t>
        </is>
      </c>
      <c r="B62" s="42" t="inlineStr">
        <is>
          <t>Solstice</t>
        </is>
      </c>
      <c r="C62" s="42" t="inlineStr">
        <is>
          <t>Cendrier – petit</t>
        </is>
      </c>
      <c r="D62" s="47" t="n"/>
      <c r="E62" s="47" t="n"/>
      <c r="F62" s="47" t="n"/>
      <c r="G62" s="47" t="n"/>
      <c r="H62" s="47" t="n"/>
      <c r="I62" s="47" t="n"/>
      <c r="J62" s="47" t="n"/>
      <c r="K62" s="47" t="n"/>
      <c r="L62" s="46" t="n"/>
      <c r="M62" s="25" t="n"/>
    </row>
    <row r="63">
      <c r="A63" s="42" t="inlineStr">
        <is>
          <t>SO-09</t>
        </is>
      </c>
      <c r="B63" s="42" t="inlineStr">
        <is>
          <t>Solstice</t>
        </is>
      </c>
      <c r="C63" s="42" t="inlineStr">
        <is>
          <t>Plat</t>
        </is>
      </c>
      <c r="D63" s="47" t="n"/>
      <c r="E63" s="47" t="n"/>
      <c r="F63" s="47" t="n"/>
      <c r="G63" s="47" t="n"/>
      <c r="H63" s="47" t="n"/>
      <c r="I63" s="47" t="n"/>
      <c r="J63" s="47" t="n"/>
      <c r="K63" s="47" t="n"/>
      <c r="L63" s="46" t="n"/>
      <c r="M63" s="25" t="n"/>
    </row>
    <row r="64">
      <c r="A64" s="42" t="inlineStr">
        <is>
          <t>SO-10</t>
        </is>
      </c>
      <c r="B64" s="42" t="inlineStr">
        <is>
          <t>Solstice</t>
        </is>
      </c>
      <c r="C64" s="42" t="inlineStr">
        <is>
          <t>Mug</t>
        </is>
      </c>
      <c r="D64" s="47" t="n"/>
      <c r="E64" s="47" t="n"/>
      <c r="F64" s="47" t="n"/>
      <c r="G64" s="47" t="n"/>
      <c r="H64" s="47" t="n"/>
      <c r="I64" s="47" t="n"/>
      <c r="J64" s="47" t="n"/>
      <c r="K64" s="47" t="n"/>
      <c r="L64" s="46" t="n"/>
      <c r="M64" s="25" t="n"/>
    </row>
    <row r="65">
      <c r="A65" s="48" t="inlineStr">
        <is>
          <t>Total Solstice</t>
        </is>
      </c>
      <c r="B65" s="49" t="n"/>
      <c r="C65" s="49" t="n"/>
      <c r="D65" s="49" t="n"/>
      <c r="E65" s="49" t="n"/>
      <c r="F65" s="49" t="n"/>
      <c r="G65" s="49" t="n"/>
      <c r="H65" s="49" t="n"/>
      <c r="I65" s="49" t="n"/>
      <c r="J65" s="49" t="n"/>
      <c r="K65" s="49" t="n"/>
      <c r="L65" s="50">
        <f>SUM(L55:L64)</f>
        <v/>
      </c>
      <c r="M65" s="49" t="n"/>
    </row>
    <row r="67" ht="24" customHeight="1">
      <c r="A67" s="51" t="inlineStr">
        <is>
          <t>ODYSSÉE DES SABLES</t>
        </is>
      </c>
    </row>
    <row r="68">
      <c r="A68" s="52" t="inlineStr">
        <is>
          <t>OS-01</t>
        </is>
      </c>
      <c r="B68" s="52" t="inlineStr">
        <is>
          <t>Odyssée des Sables</t>
        </is>
      </c>
      <c r="C68" s="52" t="inlineStr">
        <is>
          <t>Assiette plate – Diam. 26 cm</t>
        </is>
      </c>
      <c r="D68" s="23" t="n"/>
      <c r="E68" s="23" t="n"/>
      <c r="F68" s="23" t="n"/>
      <c r="G68" s="23" t="n"/>
      <c r="H68" s="23" t="n"/>
      <c r="I68" s="23" t="n"/>
      <c r="J68" s="23" t="n"/>
      <c r="K68" s="23" t="n"/>
      <c r="L68" s="53">
        <f>SUM(D68:K68)</f>
        <v/>
      </c>
      <c r="M68" s="25" t="n"/>
    </row>
    <row r="69">
      <c r="A69" s="52" t="inlineStr">
        <is>
          <t>OS-02</t>
        </is>
      </c>
      <c r="B69" s="52" t="inlineStr">
        <is>
          <t>Odyssée des Sables</t>
        </is>
      </c>
      <c r="C69" s="52" t="inlineStr">
        <is>
          <t>Assiette creuse – Diam. 22 cm</t>
        </is>
      </c>
      <c r="D69" s="23" t="n"/>
      <c r="E69" s="23" t="n"/>
      <c r="F69" s="23" t="n"/>
      <c r="G69" s="23" t="n"/>
      <c r="H69" s="23" t="n"/>
      <c r="I69" s="23" t="n"/>
      <c r="J69" s="23" t="n"/>
      <c r="K69" s="23" t="n"/>
      <c r="L69" s="53">
        <f>SUM(D69:K69)</f>
        <v/>
      </c>
      <c r="M69" s="25" t="n"/>
    </row>
    <row r="70">
      <c r="A70" s="52" t="inlineStr">
        <is>
          <t>OS-03</t>
        </is>
      </c>
      <c r="B70" s="52" t="inlineStr">
        <is>
          <t>Odyssée des Sables</t>
        </is>
      </c>
      <c r="C70" s="52" t="inlineStr">
        <is>
          <t>Bol – 14 x 7 cm</t>
        </is>
      </c>
      <c r="D70" s="23" t="n"/>
      <c r="E70" s="23" t="n"/>
      <c r="F70" s="23" t="n"/>
      <c r="G70" s="23" t="n"/>
      <c r="H70" s="23" t="n"/>
      <c r="I70" s="23" t="n"/>
      <c r="J70" s="23" t="n"/>
      <c r="K70" s="23" t="n"/>
      <c r="L70" s="53">
        <f>SUM(D70:K70)</f>
        <v/>
      </c>
      <c r="M70" s="25" t="n"/>
    </row>
    <row r="71">
      <c r="A71" s="52" t="inlineStr">
        <is>
          <t>OS-04</t>
        </is>
      </c>
      <c r="B71" s="52" t="inlineStr">
        <is>
          <t>Odyssée des Sables</t>
        </is>
      </c>
      <c r="C71" s="52" t="inlineStr">
        <is>
          <t>Pichet – H. 22 cm, 1 L</t>
        </is>
      </c>
      <c r="D71" s="23" t="n"/>
      <c r="E71" s="23" t="n"/>
      <c r="F71" s="23" t="n"/>
      <c r="G71" s="23" t="n"/>
      <c r="H71" s="23" t="n"/>
      <c r="I71" s="23" t="n"/>
      <c r="J71" s="23" t="n"/>
      <c r="K71" s="23" t="n"/>
      <c r="L71" s="53">
        <f>SUM(D71:K71)</f>
        <v/>
      </c>
      <c r="M71" s="25" t="n"/>
    </row>
    <row r="72">
      <c r="A72" s="52" t="inlineStr">
        <is>
          <t>OS-05</t>
        </is>
      </c>
      <c r="B72" s="52" t="inlineStr">
        <is>
          <t>Odyssée des Sables</t>
        </is>
      </c>
      <c r="C72" s="52" t="inlineStr">
        <is>
          <t>Tasse – 9 x 8 cm, 25 cl</t>
        </is>
      </c>
      <c r="D72" s="23" t="n"/>
      <c r="E72" s="23" t="n"/>
      <c r="F72" s="23" t="n"/>
      <c r="G72" s="23" t="n"/>
      <c r="H72" s="23" t="n"/>
      <c r="I72" s="23" t="n"/>
      <c r="J72" s="23" t="n"/>
      <c r="K72" s="23" t="n"/>
      <c r="L72" s="53">
        <f>SUM(D72:K72)</f>
        <v/>
      </c>
      <c r="M72" s="25" t="n"/>
    </row>
    <row r="73">
      <c r="A73" s="52" t="inlineStr">
        <is>
          <t>OS-06</t>
        </is>
      </c>
      <c r="B73" s="52" t="inlineStr">
        <is>
          <t>Odyssée des Sables</t>
        </is>
      </c>
      <c r="C73" s="52" t="inlineStr">
        <is>
          <t>Cendrier – grand</t>
        </is>
      </c>
      <c r="D73" s="23" t="n"/>
      <c r="E73" s="23" t="n"/>
      <c r="F73" s="23" t="n"/>
      <c r="G73" s="23" t="n"/>
      <c r="H73" s="23" t="n"/>
      <c r="I73" s="23" t="n"/>
      <c r="J73" s="23" t="n"/>
      <c r="K73" s="23" t="n"/>
      <c r="L73" s="53">
        <f>SUM(D73:K73)</f>
        <v/>
      </c>
      <c r="M73" s="25" t="n"/>
    </row>
    <row r="74">
      <c r="A74" s="52" t="inlineStr">
        <is>
          <t>OS-07</t>
        </is>
      </c>
      <c r="B74" s="52" t="inlineStr">
        <is>
          <t>Odyssée des Sables</t>
        </is>
      </c>
      <c r="C74" s="52" t="inlineStr">
        <is>
          <t>Cendrier – moyen</t>
        </is>
      </c>
      <c r="D74" s="23" t="n"/>
      <c r="E74" s="23" t="n"/>
      <c r="F74" s="23" t="n"/>
      <c r="G74" s="23" t="n"/>
      <c r="H74" s="23" t="n"/>
      <c r="I74" s="23" t="n"/>
      <c r="J74" s="23" t="n"/>
      <c r="K74" s="23" t="n"/>
      <c r="L74" s="53">
        <f>SUM(D74:K74)</f>
        <v/>
      </c>
      <c r="M74" s="25" t="n"/>
    </row>
    <row r="75">
      <c r="A75" s="52" t="inlineStr">
        <is>
          <t>OS-08</t>
        </is>
      </c>
      <c r="B75" s="52" t="inlineStr">
        <is>
          <t>Odyssée des Sables</t>
        </is>
      </c>
      <c r="C75" s="52" t="inlineStr">
        <is>
          <t>Cendrier – petit</t>
        </is>
      </c>
      <c r="D75" s="23" t="n"/>
      <c r="E75" s="23" t="n"/>
      <c r="F75" s="23" t="n"/>
      <c r="G75" s="23" t="n"/>
      <c r="H75" s="23" t="n"/>
      <c r="I75" s="23" t="n"/>
      <c r="J75" s="23" t="n"/>
      <c r="K75" s="23" t="n"/>
      <c r="L75" s="53">
        <f>SUM(D75:K75)</f>
        <v/>
      </c>
      <c r="M75" s="25" t="n"/>
    </row>
    <row r="76">
      <c r="A76" s="52" t="inlineStr">
        <is>
          <t>OS-09</t>
        </is>
      </c>
      <c r="B76" s="52" t="inlineStr">
        <is>
          <t>Odyssée des Sables</t>
        </is>
      </c>
      <c r="C76" s="52" t="inlineStr">
        <is>
          <t>Vases</t>
        </is>
      </c>
      <c r="D76" s="23" t="n"/>
      <c r="E76" s="23" t="n"/>
      <c r="F76" s="23" t="n"/>
      <c r="G76" s="23" t="n"/>
      <c r="H76" s="23" t="n"/>
      <c r="I76" s="23" t="n"/>
      <c r="J76" s="23" t="n"/>
      <c r="K76" s="23" t="n"/>
      <c r="L76" s="53">
        <f>SUM(D76:K76)</f>
        <v/>
      </c>
      <c r="M76" s="25" t="n"/>
    </row>
    <row r="77">
      <c r="A77" s="52" t="inlineStr">
        <is>
          <t>OS-10</t>
        </is>
      </c>
      <c r="B77" s="52" t="inlineStr">
        <is>
          <t>Odyssée des Sables</t>
        </is>
      </c>
      <c r="C77" s="52" t="inlineStr">
        <is>
          <t>Assiettes</t>
        </is>
      </c>
      <c r="D77" s="23" t="n"/>
      <c r="E77" s="23" t="n"/>
      <c r="F77" s="23" t="n"/>
      <c r="G77" s="23" t="n"/>
      <c r="H77" s="23" t="n"/>
      <c r="I77" s="23" t="n"/>
      <c r="J77" s="23" t="n"/>
      <c r="K77" s="23" t="n"/>
      <c r="L77" s="53">
        <f>SUM(D77:K77)</f>
        <v/>
      </c>
      <c r="M77" s="25" t="n"/>
    </row>
    <row r="78">
      <c r="A78" s="52" t="inlineStr">
        <is>
          <t>OS-11</t>
        </is>
      </c>
      <c r="B78" s="52" t="inlineStr">
        <is>
          <t>Odyssée des Sables</t>
        </is>
      </c>
      <c r="C78" s="52" t="inlineStr">
        <is>
          <t>Plat assiette</t>
        </is>
      </c>
      <c r="D78" s="23" t="n"/>
      <c r="E78" s="23" t="n"/>
      <c r="F78" s="23" t="n"/>
      <c r="G78" s="23" t="n"/>
      <c r="H78" s="23" t="n"/>
      <c r="I78" s="23" t="n"/>
      <c r="J78" s="23" t="n"/>
      <c r="K78" s="23" t="n"/>
      <c r="L78" s="53">
        <f>SUM(D78:K78)</f>
        <v/>
      </c>
      <c r="M78" s="25" t="n"/>
    </row>
    <row r="79">
      <c r="A79" s="52" t="inlineStr">
        <is>
          <t>OS-12</t>
        </is>
      </c>
      <c r="B79" s="52" t="inlineStr">
        <is>
          <t>Odyssée des Sables</t>
        </is>
      </c>
      <c r="C79" s="52" t="inlineStr">
        <is>
          <t>Mug</t>
        </is>
      </c>
      <c r="D79" s="23" t="n"/>
      <c r="E79" s="23" t="n"/>
      <c r="F79" s="23" t="n"/>
      <c r="G79" s="23" t="n"/>
      <c r="H79" s="23" t="n"/>
      <c r="I79" s="23" t="n"/>
      <c r="J79" s="23" t="n"/>
      <c r="K79" s="23" t="n"/>
      <c r="L79" s="53">
        <f>SUM(D79:K79)</f>
        <v/>
      </c>
      <c r="M79" s="25" t="n"/>
    </row>
    <row r="80">
      <c r="A80" s="54" t="inlineStr">
        <is>
          <t>Total Odyssée des Sables</t>
        </is>
      </c>
      <c r="B80" s="55" t="n"/>
      <c r="C80" s="55" t="n"/>
      <c r="D80" s="55" t="n"/>
      <c r="E80" s="55" t="n"/>
      <c r="F80" s="55" t="n"/>
      <c r="G80" s="55" t="n"/>
      <c r="H80" s="55" t="n"/>
      <c r="I80" s="55" t="n"/>
      <c r="J80" s="55" t="n"/>
      <c r="K80" s="55" t="n"/>
      <c r="L80" s="56">
        <f>SUM(L68:L79)</f>
        <v/>
      </c>
      <c r="M80" s="55" t="n"/>
    </row>
    <row r="82" ht="24" customHeight="1">
      <c r="A82" s="57" t="inlineStr">
        <is>
          <t>ODYSSÉE DES PALMES</t>
        </is>
      </c>
    </row>
    <row r="83">
      <c r="A83" s="58" t="inlineStr">
        <is>
          <t>OP-01</t>
        </is>
      </c>
      <c r="B83" s="58" t="inlineStr">
        <is>
          <t>Odyssée des Palmes</t>
        </is>
      </c>
      <c r="C83" s="58" t="inlineStr">
        <is>
          <t>Assiette plate – Diam. 26 cm</t>
        </is>
      </c>
      <c r="D83" s="23" t="n"/>
      <c r="E83" s="23" t="n"/>
      <c r="F83" s="23" t="n"/>
      <c r="G83" s="23" t="n"/>
      <c r="H83" s="23" t="n"/>
      <c r="I83" s="23" t="n"/>
      <c r="J83" s="23" t="n"/>
      <c r="K83" s="23" t="n"/>
      <c r="L83" s="59">
        <f>SUM(D83:K83)</f>
        <v/>
      </c>
      <c r="M83" s="25" t="n"/>
    </row>
    <row r="84">
      <c r="A84" s="58" t="inlineStr">
        <is>
          <t>OP-02</t>
        </is>
      </c>
      <c r="B84" s="58" t="inlineStr">
        <is>
          <t>Odyssée des Palmes</t>
        </is>
      </c>
      <c r="C84" s="58" t="inlineStr">
        <is>
          <t>Assiette creuse – Diam. 22 cm</t>
        </is>
      </c>
      <c r="D84" s="23" t="n"/>
      <c r="E84" s="23" t="n"/>
      <c r="F84" s="23" t="n"/>
      <c r="G84" s="23" t="n"/>
      <c r="H84" s="23" t="n"/>
      <c r="I84" s="23" t="n"/>
      <c r="J84" s="23" t="n"/>
      <c r="K84" s="23" t="n"/>
      <c r="L84" s="59">
        <f>SUM(D84:K84)</f>
        <v/>
      </c>
      <c r="M84" s="25" t="n"/>
    </row>
    <row r="85">
      <c r="A85" s="58" t="inlineStr">
        <is>
          <t>OP-03</t>
        </is>
      </c>
      <c r="B85" s="58" t="inlineStr">
        <is>
          <t>Odyssée des Palmes</t>
        </is>
      </c>
      <c r="C85" s="58" t="inlineStr">
        <is>
          <t>Bol – 14 x 7 cm</t>
        </is>
      </c>
      <c r="D85" s="23" t="n"/>
      <c r="E85" s="23" t="n"/>
      <c r="F85" s="23" t="n"/>
      <c r="G85" s="23" t="n"/>
      <c r="H85" s="23" t="n"/>
      <c r="I85" s="23" t="n"/>
      <c r="J85" s="23" t="n"/>
      <c r="K85" s="23" t="n"/>
      <c r="L85" s="59">
        <f>SUM(D85:K85)</f>
        <v/>
      </c>
      <c r="M85" s="25" t="n"/>
    </row>
    <row r="86">
      <c r="A86" s="58" t="inlineStr">
        <is>
          <t>OP-04</t>
        </is>
      </c>
      <c r="B86" s="58" t="inlineStr">
        <is>
          <t>Odyssée des Palmes</t>
        </is>
      </c>
      <c r="C86" s="58" t="inlineStr">
        <is>
          <t>Pichet – H. 22 cm, 1 L</t>
        </is>
      </c>
      <c r="D86" s="23" t="n"/>
      <c r="E86" s="23" t="n"/>
      <c r="F86" s="23" t="n"/>
      <c r="G86" s="23" t="n"/>
      <c r="H86" s="23" t="n"/>
      <c r="I86" s="23" t="n"/>
      <c r="J86" s="23" t="n"/>
      <c r="K86" s="23" t="n"/>
      <c r="L86" s="59">
        <f>SUM(D86:K86)</f>
        <v/>
      </c>
      <c r="M86" s="25" t="n"/>
    </row>
    <row r="87">
      <c r="A87" s="58" t="inlineStr">
        <is>
          <t>OP-05</t>
        </is>
      </c>
      <c r="B87" s="58" t="inlineStr">
        <is>
          <t>Odyssée des Palmes</t>
        </is>
      </c>
      <c r="C87" s="58" t="inlineStr">
        <is>
          <t>Tasse – 9 x 8 cm, 25 cl</t>
        </is>
      </c>
      <c r="D87" s="23" t="n"/>
      <c r="E87" s="23" t="n"/>
      <c r="F87" s="23" t="n"/>
      <c r="G87" s="23" t="n"/>
      <c r="H87" s="23" t="n"/>
      <c r="I87" s="23" t="n"/>
      <c r="J87" s="23" t="n"/>
      <c r="K87" s="23" t="n"/>
      <c r="L87" s="59">
        <f>SUM(D87:K87)</f>
        <v/>
      </c>
      <c r="M87" s="25" t="n"/>
    </row>
    <row r="88">
      <c r="A88" s="58" t="inlineStr">
        <is>
          <t>OP-06</t>
        </is>
      </c>
      <c r="B88" s="58" t="inlineStr">
        <is>
          <t>Odyssée des Palmes</t>
        </is>
      </c>
      <c r="C88" s="58" t="inlineStr">
        <is>
          <t>Cendrier – grand</t>
        </is>
      </c>
      <c r="D88" s="23" t="n"/>
      <c r="E88" s="23" t="n"/>
      <c r="F88" s="23" t="n"/>
      <c r="G88" s="23" t="n"/>
      <c r="H88" s="23" t="n"/>
      <c r="I88" s="23" t="n"/>
      <c r="J88" s="23" t="n"/>
      <c r="K88" s="23" t="n"/>
      <c r="L88" s="59">
        <f>SUM(D88:K88)</f>
        <v/>
      </c>
      <c r="M88" s="25" t="n"/>
    </row>
    <row r="89">
      <c r="A89" s="58" t="inlineStr">
        <is>
          <t>OP-07</t>
        </is>
      </c>
      <c r="B89" s="58" t="inlineStr">
        <is>
          <t>Odyssée des Palmes</t>
        </is>
      </c>
      <c r="C89" s="58" t="inlineStr">
        <is>
          <t>Cendrier – moyen</t>
        </is>
      </c>
      <c r="D89" s="23" t="n"/>
      <c r="E89" s="23" t="n"/>
      <c r="F89" s="23" t="n"/>
      <c r="G89" s="23" t="n"/>
      <c r="H89" s="23" t="n"/>
      <c r="I89" s="23" t="n"/>
      <c r="J89" s="23" t="n"/>
      <c r="K89" s="23" t="n"/>
      <c r="L89" s="59">
        <f>SUM(D89:K89)</f>
        <v/>
      </c>
      <c r="M89" s="25" t="n"/>
    </row>
    <row r="90">
      <c r="A90" s="58" t="inlineStr">
        <is>
          <t>OP-08</t>
        </is>
      </c>
      <c r="B90" s="58" t="inlineStr">
        <is>
          <t>Odyssée des Palmes</t>
        </is>
      </c>
      <c r="C90" s="58" t="inlineStr">
        <is>
          <t>Cendrier – petit</t>
        </is>
      </c>
      <c r="D90" s="23" t="n"/>
      <c r="E90" s="23" t="n"/>
      <c r="F90" s="23" t="n"/>
      <c r="G90" s="23" t="n"/>
      <c r="H90" s="23" t="n"/>
      <c r="I90" s="23" t="n"/>
      <c r="J90" s="23" t="n"/>
      <c r="K90" s="23" t="n"/>
      <c r="L90" s="59">
        <f>SUM(D90:K90)</f>
        <v/>
      </c>
      <c r="M90" s="25" t="n"/>
    </row>
    <row r="91">
      <c r="A91" s="60" t="inlineStr">
        <is>
          <t>Total Odyssée des Palmes</t>
        </is>
      </c>
      <c r="B91" s="61" t="n"/>
      <c r="C91" s="61" t="n"/>
      <c r="D91" s="61" t="n"/>
      <c r="E91" s="61" t="n"/>
      <c r="F91" s="61" t="n"/>
      <c r="G91" s="61" t="n"/>
      <c r="H91" s="61" t="n"/>
      <c r="I91" s="61" t="n"/>
      <c r="J91" s="61" t="n"/>
      <c r="K91" s="61" t="n"/>
      <c r="L91" s="62">
        <f>SUM(L83:L90)</f>
        <v/>
      </c>
      <c r="M91" s="61" t="n"/>
    </row>
    <row r="93" ht="24" customHeight="1">
      <c r="A93" s="63" t="inlineStr">
        <is>
          <t>AZUR</t>
        </is>
      </c>
    </row>
    <row r="94">
      <c r="A94" s="64" t="inlineStr">
        <is>
          <t>AZ-01</t>
        </is>
      </c>
      <c r="B94" s="64" t="inlineStr">
        <is>
          <t>Azur</t>
        </is>
      </c>
      <c r="C94" s="64" t="inlineStr">
        <is>
          <t>Assiette plate – Diam. 26 cm</t>
        </is>
      </c>
      <c r="D94" s="23" t="n"/>
      <c r="E94" s="23" t="n"/>
      <c r="F94" s="23" t="n"/>
      <c r="G94" s="23" t="n"/>
      <c r="H94" s="23" t="n"/>
      <c r="I94" s="23" t="n"/>
      <c r="J94" s="23" t="n"/>
      <c r="K94" s="23" t="n"/>
      <c r="L94" s="65">
        <f>SUM(D94:K94)</f>
        <v/>
      </c>
      <c r="M94" s="25" t="n"/>
    </row>
    <row r="95">
      <c r="A95" s="64" t="inlineStr">
        <is>
          <t>AZ-02</t>
        </is>
      </c>
      <c r="B95" s="64" t="inlineStr">
        <is>
          <t>Azur</t>
        </is>
      </c>
      <c r="C95" s="64" t="inlineStr">
        <is>
          <t>Assiette creuse – Diam. 22 cm</t>
        </is>
      </c>
      <c r="D95" s="23" t="n"/>
      <c r="E95" s="23" t="n"/>
      <c r="F95" s="23" t="n"/>
      <c r="G95" s="23" t="n"/>
      <c r="H95" s="23" t="n"/>
      <c r="I95" s="23" t="n"/>
      <c r="J95" s="23" t="n"/>
      <c r="K95" s="23" t="n"/>
      <c r="L95" s="65">
        <f>SUM(D95:K95)</f>
        <v/>
      </c>
      <c r="M95" s="25" t="n"/>
    </row>
    <row r="96">
      <c r="A96" s="64" t="inlineStr">
        <is>
          <t>AZ-03</t>
        </is>
      </c>
      <c r="B96" s="64" t="inlineStr">
        <is>
          <t>Azur</t>
        </is>
      </c>
      <c r="C96" s="64" t="inlineStr">
        <is>
          <t>Bol – 14 x 7 cm</t>
        </is>
      </c>
      <c r="D96" s="23" t="n"/>
      <c r="E96" s="23" t="n"/>
      <c r="F96" s="23" t="n"/>
      <c r="G96" s="23" t="n"/>
      <c r="H96" s="23" t="n"/>
      <c r="I96" s="23" t="n"/>
      <c r="J96" s="23" t="n"/>
      <c r="K96" s="23" t="n"/>
      <c r="L96" s="65">
        <f>SUM(D96:K96)</f>
        <v/>
      </c>
      <c r="M96" s="25" t="n"/>
    </row>
    <row r="97">
      <c r="A97" s="64" t="inlineStr">
        <is>
          <t>AZ-04</t>
        </is>
      </c>
      <c r="B97" s="64" t="inlineStr">
        <is>
          <t>Azur</t>
        </is>
      </c>
      <c r="C97" s="64" t="inlineStr">
        <is>
          <t>Pichet – H. 22 cm, 1 L</t>
        </is>
      </c>
      <c r="D97" s="23" t="n"/>
      <c r="E97" s="23" t="n"/>
      <c r="F97" s="23" t="n"/>
      <c r="G97" s="23" t="n"/>
      <c r="H97" s="23" t="n"/>
      <c r="I97" s="23" t="n"/>
      <c r="J97" s="23" t="n"/>
      <c r="K97" s="23" t="n"/>
      <c r="L97" s="65">
        <f>SUM(D97:K97)</f>
        <v/>
      </c>
      <c r="M97" s="25" t="n"/>
    </row>
    <row r="98">
      <c r="A98" s="64" t="inlineStr">
        <is>
          <t>AZ-05</t>
        </is>
      </c>
      <c r="B98" s="64" t="inlineStr">
        <is>
          <t>Azur</t>
        </is>
      </c>
      <c r="C98" s="64" t="inlineStr">
        <is>
          <t>Tasse – 9 x 8 cm, 25 cl</t>
        </is>
      </c>
      <c r="D98" s="23" t="n"/>
      <c r="E98" s="23" t="n"/>
      <c r="F98" s="23" t="n"/>
      <c r="G98" s="23" t="n"/>
      <c r="H98" s="23" t="n"/>
      <c r="I98" s="23" t="n"/>
      <c r="J98" s="23" t="n"/>
      <c r="K98" s="23" t="n"/>
      <c r="L98" s="65">
        <f>SUM(D98:K98)</f>
        <v/>
      </c>
      <c r="M98" s="25" t="n"/>
    </row>
    <row r="99">
      <c r="A99" s="64" t="inlineStr">
        <is>
          <t>AZ-06</t>
        </is>
      </c>
      <c r="B99" s="64" t="inlineStr">
        <is>
          <t>Azur</t>
        </is>
      </c>
      <c r="C99" s="64" t="inlineStr">
        <is>
          <t>Cendrier – grand</t>
        </is>
      </c>
      <c r="D99" s="23" t="n"/>
      <c r="E99" s="23" t="n"/>
      <c r="F99" s="23" t="n"/>
      <c r="G99" s="23" t="n"/>
      <c r="H99" s="23" t="n"/>
      <c r="I99" s="23" t="n"/>
      <c r="J99" s="23" t="n"/>
      <c r="K99" s="23" t="n"/>
      <c r="L99" s="65">
        <f>SUM(D99:K99)</f>
        <v/>
      </c>
      <c r="M99" s="25" t="n"/>
    </row>
    <row r="100">
      <c r="A100" s="64" t="inlineStr">
        <is>
          <t>AZ-07</t>
        </is>
      </c>
      <c r="B100" s="64" t="inlineStr">
        <is>
          <t>Azur</t>
        </is>
      </c>
      <c r="C100" s="64" t="inlineStr">
        <is>
          <t>Cendrier – moyen</t>
        </is>
      </c>
      <c r="D100" s="23" t="n"/>
      <c r="E100" s="23" t="n"/>
      <c r="F100" s="23" t="n"/>
      <c r="G100" s="23" t="n"/>
      <c r="H100" s="23" t="n"/>
      <c r="I100" s="23" t="n"/>
      <c r="J100" s="23" t="n"/>
      <c r="K100" s="23" t="n"/>
      <c r="L100" s="65">
        <f>SUM(D100:K100)</f>
        <v/>
      </c>
      <c r="M100" s="25" t="n"/>
    </row>
    <row r="101">
      <c r="A101" s="64" t="inlineStr">
        <is>
          <t>AZ-08</t>
        </is>
      </c>
      <c r="B101" s="64" t="inlineStr">
        <is>
          <t>Azur</t>
        </is>
      </c>
      <c r="C101" s="64" t="inlineStr">
        <is>
          <t>Cendrier – petit</t>
        </is>
      </c>
      <c r="D101" s="23" t="n"/>
      <c r="E101" s="23" t="n"/>
      <c r="F101" s="23" t="n"/>
      <c r="G101" s="23" t="n"/>
      <c r="H101" s="23" t="n"/>
      <c r="I101" s="23" t="n"/>
      <c r="J101" s="23" t="n"/>
      <c r="K101" s="23" t="n"/>
      <c r="L101" s="65">
        <f>SUM(D101:K101)</f>
        <v/>
      </c>
      <c r="M101" s="25" t="n"/>
    </row>
    <row r="102">
      <c r="A102" s="66" t="inlineStr">
        <is>
          <t>Total Azur</t>
        </is>
      </c>
      <c r="B102" s="67" t="n"/>
      <c r="C102" s="67" t="n"/>
      <c r="D102" s="67" t="n"/>
      <c r="E102" s="67" t="n"/>
      <c r="F102" s="67" t="n"/>
      <c r="G102" s="67" t="n"/>
      <c r="H102" s="67" t="n"/>
      <c r="I102" s="67" t="n"/>
      <c r="J102" s="67" t="n"/>
      <c r="K102" s="67" t="n"/>
      <c r="L102" s="68">
        <f>SUM(L94:L101)</f>
        <v/>
      </c>
      <c r="M102" s="67" t="n"/>
    </row>
    <row r="104" ht="24" customHeight="1">
      <c r="A104" s="35" t="inlineStr">
        <is>
          <t>CATALOGUE – RAYURES SOLAIRES</t>
        </is>
      </c>
    </row>
    <row r="105">
      <c r="A105" s="36" t="inlineStr">
        <is>
          <t>01</t>
        </is>
      </c>
      <c r="B105" s="36" t="inlineStr">
        <is>
          <t>Catalogue – Rayures Solaires</t>
        </is>
      </c>
      <c r="C105" s="36" t="inlineStr">
        <is>
          <t>Pichet – H ≈ 18 cm, Ø 11 cm</t>
        </is>
      </c>
      <c r="D105" s="23" t="n"/>
      <c r="E105" s="23" t="n"/>
      <c r="F105" s="23" t="n"/>
      <c r="G105" s="23" t="n"/>
      <c r="H105" s="23" t="n"/>
      <c r="I105" s="23" t="n"/>
      <c r="J105" s="23" t="n"/>
      <c r="K105" s="23" t="n"/>
      <c r="L105" s="37">
        <f>SUM(D105:K105)</f>
        <v/>
      </c>
      <c r="M105" s="25" t="n"/>
    </row>
    <row r="106">
      <c r="A106" s="36" t="inlineStr">
        <is>
          <t>02</t>
        </is>
      </c>
      <c r="B106" s="36" t="inlineStr">
        <is>
          <t>Catalogue – Rayures Solaires</t>
        </is>
      </c>
      <c r="C106" s="36" t="inlineStr">
        <is>
          <t>Assiette – Ø 29 cm</t>
        </is>
      </c>
      <c r="D106" s="23" t="n"/>
      <c r="E106" s="23" t="n"/>
      <c r="F106" s="23" t="n"/>
      <c r="G106" s="23" t="n"/>
      <c r="H106" s="23" t="n"/>
      <c r="I106" s="23" t="n"/>
      <c r="J106" s="23" t="n"/>
      <c r="K106" s="23" t="n"/>
      <c r="L106" s="37">
        <f>SUM(D106:K106)</f>
        <v/>
      </c>
      <c r="M106" s="25" t="n"/>
    </row>
    <row r="107">
      <c r="A107" s="36" t="inlineStr">
        <is>
          <t>03</t>
        </is>
      </c>
      <c r="B107" s="36" t="inlineStr">
        <is>
          <t>Catalogue – Rayures Solaires</t>
        </is>
      </c>
      <c r="C107" s="36" t="inlineStr">
        <is>
          <t>Plateau – 30,5 x 12 cm</t>
        </is>
      </c>
      <c r="D107" s="23" t="n"/>
      <c r="E107" s="23" t="n"/>
      <c r="F107" s="23" t="n"/>
      <c r="G107" s="23" t="n"/>
      <c r="H107" s="23" t="n"/>
      <c r="I107" s="23" t="n"/>
      <c r="J107" s="23" t="n"/>
      <c r="K107" s="23" t="n"/>
      <c r="L107" s="37">
        <f>SUM(D107:K107)</f>
        <v/>
      </c>
      <c r="M107" s="25" t="n"/>
    </row>
    <row r="108">
      <c r="A108" s="36" t="inlineStr">
        <is>
          <t>04</t>
        </is>
      </c>
      <c r="B108" s="36" t="inlineStr">
        <is>
          <t>Catalogue – Rayures Solaires</t>
        </is>
      </c>
      <c r="C108" s="36" t="inlineStr">
        <is>
          <t>Bougie – H 9 cm, Ø 7 cm</t>
        </is>
      </c>
      <c r="D108" s="23" t="n"/>
      <c r="E108" s="23" t="n"/>
      <c r="F108" s="23" t="n"/>
      <c r="G108" s="23" t="n"/>
      <c r="H108" s="23" t="n"/>
      <c r="I108" s="23" t="n"/>
      <c r="J108" s="23" t="n"/>
      <c r="K108" s="23" t="n"/>
      <c r="L108" s="37">
        <f>SUM(D108:K108)</f>
        <v/>
      </c>
      <c r="M108" s="25" t="n"/>
    </row>
    <row r="109">
      <c r="A109" s="36" t="inlineStr">
        <is>
          <t>05</t>
        </is>
      </c>
      <c r="B109" s="36" t="inlineStr">
        <is>
          <t>Catalogue – Rayures Solaires</t>
        </is>
      </c>
      <c r="C109" s="36" t="inlineStr">
        <is>
          <t>Cendrier – H 12 cm, Ø 10 cm</t>
        </is>
      </c>
      <c r="D109" s="23" t="n"/>
      <c r="E109" s="23" t="n"/>
      <c r="F109" s="23" t="n"/>
      <c r="G109" s="23" t="n"/>
      <c r="H109" s="23" t="n"/>
      <c r="I109" s="23" t="n"/>
      <c r="J109" s="23" t="n"/>
      <c r="K109" s="23" t="n"/>
      <c r="L109" s="37">
        <f>SUM(D109:K109)</f>
        <v/>
      </c>
      <c r="M109" s="25" t="n"/>
    </row>
    <row r="110">
      <c r="A110" s="36" t="inlineStr">
        <is>
          <t>06</t>
        </is>
      </c>
      <c r="B110" s="36" t="inlineStr">
        <is>
          <t>Catalogue – Rayures Solaires</t>
        </is>
      </c>
      <c r="C110" s="36" t="inlineStr">
        <is>
          <t>Petite tasse – H 6 cm, Ø 6 cm</t>
        </is>
      </c>
      <c r="D110" s="23" t="n"/>
      <c r="E110" s="23" t="n"/>
      <c r="F110" s="23" t="n"/>
      <c r="G110" s="23" t="n"/>
      <c r="H110" s="23" t="n"/>
      <c r="I110" s="23" t="n"/>
      <c r="J110" s="23" t="n"/>
      <c r="K110" s="23" t="n"/>
      <c r="L110" s="37">
        <f>SUM(D110:K110)</f>
        <v/>
      </c>
      <c r="M110" s="25" t="n"/>
    </row>
    <row r="111">
      <c r="A111" s="36" t="inlineStr">
        <is>
          <t>07</t>
        </is>
      </c>
      <c r="B111" s="36" t="inlineStr">
        <is>
          <t>Catalogue – Rayures Solaires</t>
        </is>
      </c>
      <c r="C111" s="36" t="inlineStr">
        <is>
          <t>Plateau – H 14 cm, Ø 17,5 cm</t>
        </is>
      </c>
      <c r="D111" s="23" t="n"/>
      <c r="E111" s="23" t="n"/>
      <c r="F111" s="23" t="n"/>
      <c r="G111" s="23" t="n"/>
      <c r="H111" s="23" t="n"/>
      <c r="I111" s="23" t="n"/>
      <c r="J111" s="23" t="n"/>
      <c r="K111" s="23" t="n"/>
      <c r="L111" s="37">
        <f>SUM(D111:K111)</f>
        <v/>
      </c>
      <c r="M111" s="25" t="n"/>
    </row>
    <row r="112">
      <c r="A112" s="36" t="inlineStr">
        <is>
          <t>08</t>
        </is>
      </c>
      <c r="B112" s="36" t="inlineStr">
        <is>
          <t>Catalogue – Rayures Solaires</t>
        </is>
      </c>
      <c r="C112" s="36" t="inlineStr">
        <is>
          <t>Plat – 34 x 23 cm</t>
        </is>
      </c>
      <c r="D112" s="23" t="n"/>
      <c r="E112" s="23" t="n"/>
      <c r="F112" s="23" t="n"/>
      <c r="G112" s="23" t="n"/>
      <c r="H112" s="23" t="n"/>
      <c r="I112" s="23" t="n"/>
      <c r="J112" s="23" t="n"/>
      <c r="K112" s="23" t="n"/>
      <c r="L112" s="37">
        <f>SUM(D112:K112)</f>
        <v/>
      </c>
      <c r="M112" s="25" t="n"/>
    </row>
    <row r="113">
      <c r="A113" s="36" t="inlineStr">
        <is>
          <t>09</t>
        </is>
      </c>
      <c r="B113" s="36" t="inlineStr">
        <is>
          <t>Catalogue – Rayures Solaires</t>
        </is>
      </c>
      <c r="C113" s="36" t="inlineStr">
        <is>
          <t>Vase – H 26 cm, Ø vase ≈ 8,5 cm, ouverture Ø 2,5 cm</t>
        </is>
      </c>
      <c r="D113" s="23" t="n"/>
      <c r="E113" s="23" t="n"/>
      <c r="F113" s="23" t="n"/>
      <c r="G113" s="23" t="n"/>
      <c r="H113" s="23" t="n"/>
      <c r="I113" s="23" t="n"/>
      <c r="J113" s="23" t="n"/>
      <c r="K113" s="23" t="n"/>
      <c r="L113" s="37">
        <f>SUM(D113:K113)</f>
        <v/>
      </c>
      <c r="M113" s="25" t="n"/>
    </row>
    <row r="114">
      <c r="A114" s="38" t="inlineStr">
        <is>
          <t>Total Catalogue – Rayures Solaires</t>
        </is>
      </c>
      <c r="B114" s="39" t="n"/>
      <c r="C114" s="39" t="n"/>
      <c r="D114" s="39" t="n"/>
      <c r="E114" s="39" t="n"/>
      <c r="F114" s="39" t="n"/>
      <c r="G114" s="39" t="n"/>
      <c r="H114" s="39" t="n"/>
      <c r="I114" s="39" t="n"/>
      <c r="J114" s="39" t="n"/>
      <c r="K114" s="39" t="n"/>
      <c r="L114" s="40">
        <f>SUM(L105:L113)</f>
        <v/>
      </c>
      <c r="M114" s="39" t="n"/>
    </row>
    <row r="116" ht="24" customHeight="1">
      <c r="A116" s="41" t="inlineStr">
        <is>
          <t>CATALOGUE – SOLSTICE</t>
        </is>
      </c>
    </row>
    <row r="117">
      <c r="A117" s="42" t="inlineStr">
        <is>
          <t>10</t>
        </is>
      </c>
      <c r="B117" s="42" t="inlineStr">
        <is>
          <t>Catalogue – Solstice</t>
        </is>
      </c>
      <c r="C117" s="42" t="inlineStr">
        <is>
          <t>Pichet uni – émail uni</t>
        </is>
      </c>
      <c r="D117" s="23" t="n"/>
      <c r="E117" s="23" t="n"/>
      <c r="F117" s="23" t="n"/>
      <c r="G117" s="23" t="n"/>
      <c r="H117" s="23" t="n"/>
      <c r="I117" s="23" t="n"/>
      <c r="J117" s="23" t="n"/>
      <c r="K117" s="23" t="n"/>
      <c r="L117" s="69">
        <f>SUM(D117:K117)</f>
        <v/>
      </c>
      <c r="M117" s="25" t="n"/>
    </row>
    <row r="118">
      <c r="A118" s="42" t="inlineStr">
        <is>
          <t>11</t>
        </is>
      </c>
      <c r="B118" s="42" t="inlineStr">
        <is>
          <t>Catalogue – Solstice</t>
        </is>
      </c>
      <c r="C118" s="42" t="inlineStr">
        <is>
          <t>Poivrier – H 13,5 cm, Ø 5,5 cm</t>
        </is>
      </c>
      <c r="D118" s="23" t="n"/>
      <c r="E118" s="23" t="n"/>
      <c r="F118" s="23" t="n"/>
      <c r="G118" s="23" t="n"/>
      <c r="H118" s="23" t="n"/>
      <c r="I118" s="23" t="n"/>
      <c r="J118" s="23" t="n"/>
      <c r="K118" s="23" t="n"/>
      <c r="L118" s="69">
        <f>SUM(D118:K118)</f>
        <v/>
      </c>
      <c r="M118" s="25" t="n"/>
    </row>
    <row r="119">
      <c r="A119" s="42" t="inlineStr">
        <is>
          <t>12</t>
        </is>
      </c>
      <c r="B119" s="42" t="inlineStr">
        <is>
          <t>Catalogue – Solstice</t>
        </is>
      </c>
      <c r="C119" s="42" t="inlineStr">
        <is>
          <t>Plateau – H 14 cm, Ø 17,5 cm</t>
        </is>
      </c>
      <c r="D119" s="23" t="n"/>
      <c r="E119" s="23" t="n"/>
      <c r="F119" s="23" t="n"/>
      <c r="G119" s="23" t="n"/>
      <c r="H119" s="23" t="n"/>
      <c r="I119" s="23" t="n"/>
      <c r="J119" s="23" t="n"/>
      <c r="K119" s="23" t="n"/>
      <c r="L119" s="69">
        <f>SUM(D119:K119)</f>
        <v/>
      </c>
      <c r="M119" s="25" t="n"/>
    </row>
    <row r="120">
      <c r="A120" s="48" t="inlineStr">
        <is>
          <t>Total Catalogue – Solstice</t>
        </is>
      </c>
      <c r="B120" s="49" t="n"/>
      <c r="C120" s="49" t="n"/>
      <c r="D120" s="49" t="n"/>
      <c r="E120" s="49" t="n"/>
      <c r="F120" s="49" t="n"/>
      <c r="G120" s="49" t="n"/>
      <c r="H120" s="49" t="n"/>
      <c r="I120" s="49" t="n"/>
      <c r="J120" s="49" t="n"/>
      <c r="K120" s="49" t="n"/>
      <c r="L120" s="50">
        <f>SUM(L117:L119)</f>
        <v/>
      </c>
      <c r="M120" s="49" t="n"/>
    </row>
    <row r="122" ht="24" customHeight="1">
      <c r="A122" s="21" t="inlineStr">
        <is>
          <t>CATALOGUE – SOLEIL COUCHANT</t>
        </is>
      </c>
    </row>
    <row r="123">
      <c r="A123" s="22" t="inlineStr">
        <is>
          <t>13</t>
        </is>
      </c>
      <c r="B123" s="22" t="inlineStr">
        <is>
          <t>Catalogue – Soleil Couchant</t>
        </is>
      </c>
      <c r="C123" s="22" t="inlineStr">
        <is>
          <t>Bol – H 7 cm, Ø 14 cm</t>
        </is>
      </c>
      <c r="D123" s="23" t="n"/>
      <c r="E123" s="23" t="n"/>
      <c r="F123" s="23" t="n"/>
      <c r="G123" s="23" t="n"/>
      <c r="H123" s="23" t="n"/>
      <c r="I123" s="23" t="n"/>
      <c r="J123" s="23" t="n"/>
      <c r="K123" s="23" t="n"/>
      <c r="L123" s="24">
        <f>SUM(D123:K123)</f>
        <v/>
      </c>
      <c r="M123" s="25" t="n"/>
    </row>
    <row r="124">
      <c r="A124" s="22" t="inlineStr">
        <is>
          <t>14</t>
        </is>
      </c>
      <c r="B124" s="22" t="inlineStr">
        <is>
          <t>Catalogue – Soleil Couchant</t>
        </is>
      </c>
      <c r="C124" s="22" t="inlineStr">
        <is>
          <t>Pot – H 14 cm, Ø 14 cm</t>
        </is>
      </c>
      <c r="D124" s="23" t="n"/>
      <c r="E124" s="23" t="n"/>
      <c r="F124" s="23" t="n"/>
      <c r="G124" s="23" t="n"/>
      <c r="H124" s="23" t="n"/>
      <c r="I124" s="23" t="n"/>
      <c r="J124" s="23" t="n"/>
      <c r="K124" s="23" t="n"/>
      <c r="L124" s="24">
        <f>SUM(D124:K124)</f>
        <v/>
      </c>
      <c r="M124" s="25" t="n"/>
    </row>
    <row r="125">
      <c r="A125" s="26" t="inlineStr">
        <is>
          <t>Total Catalogue – Soleil Couchant</t>
        </is>
      </c>
      <c r="B125" s="27" t="n"/>
      <c r="C125" s="27" t="n"/>
      <c r="D125" s="27" t="n"/>
      <c r="E125" s="27" t="n"/>
      <c r="F125" s="27" t="n"/>
      <c r="G125" s="27" t="n"/>
      <c r="H125" s="27" t="n"/>
      <c r="I125" s="27" t="n"/>
      <c r="J125" s="27" t="n"/>
      <c r="K125" s="27" t="n"/>
      <c r="L125" s="28">
        <f>SUM(L123:L124)</f>
        <v/>
      </c>
      <c r="M125" s="27" t="n"/>
    </row>
    <row r="127" ht="24" customHeight="1">
      <c r="A127" s="70" t="inlineStr">
        <is>
          <t>BOUGIES DE LA MAISON M.</t>
        </is>
      </c>
    </row>
    <row r="128">
      <c r="A128" s="71" t="inlineStr">
        <is>
          <t>B01</t>
        </is>
      </c>
      <c r="B128" s="71" t="inlineStr">
        <is>
          <t>Bougies de la Maison M.</t>
        </is>
      </c>
      <c r="C128" s="71" t="inlineStr">
        <is>
          <t>Azur – cylindre, 9 x 10 cm</t>
        </is>
      </c>
      <c r="D128" s="23" t="n"/>
      <c r="E128" s="23" t="n"/>
      <c r="F128" s="23" t="n"/>
      <c r="G128" s="23" t="n"/>
      <c r="H128" s="23" t="n"/>
      <c r="I128" s="23" t="n"/>
      <c r="J128" s="23" t="n"/>
      <c r="K128" s="23" t="n"/>
      <c r="L128" s="72">
        <f>SUM(D128:K128)</f>
        <v/>
      </c>
      <c r="M128" s="25" t="n"/>
    </row>
    <row r="129">
      <c r="A129" s="71" t="inlineStr">
        <is>
          <t>B02</t>
        </is>
      </c>
      <c r="B129" s="71" t="inlineStr">
        <is>
          <t>Bougies de la Maison M.</t>
        </is>
      </c>
      <c r="C129" s="71" t="inlineStr">
        <is>
          <t>L’Unique – galbée, 9 x 10 cm</t>
        </is>
      </c>
      <c r="D129" s="23" t="n"/>
      <c r="E129" s="23" t="n"/>
      <c r="F129" s="23" t="n"/>
      <c r="G129" s="23" t="n"/>
      <c r="H129" s="23" t="n"/>
      <c r="I129" s="23" t="n"/>
      <c r="J129" s="23" t="n"/>
      <c r="K129" s="23" t="n"/>
      <c r="L129" s="72">
        <f>SUM(D129:K129)</f>
        <v/>
      </c>
      <c r="M129" s="25" t="n"/>
    </row>
    <row r="130">
      <c r="A130" s="71" t="inlineStr">
        <is>
          <t>B03</t>
        </is>
      </c>
      <c r="B130" s="71" t="inlineStr">
        <is>
          <t>Bougies de la Maison M.</t>
        </is>
      </c>
      <c r="C130" s="71" t="inlineStr">
        <is>
          <t>Marinière – rayures horizontales, 9 x 10 cm</t>
        </is>
      </c>
      <c r="D130" s="23" t="n"/>
      <c r="E130" s="23" t="n"/>
      <c r="F130" s="23" t="n"/>
      <c r="G130" s="23" t="n"/>
      <c r="H130" s="23" t="n"/>
      <c r="I130" s="23" t="n"/>
      <c r="J130" s="23" t="n"/>
      <c r="K130" s="23" t="n"/>
      <c r="L130" s="72">
        <f>SUM(D130:K130)</f>
        <v/>
      </c>
      <c r="M130" s="25" t="n"/>
    </row>
    <row r="131">
      <c r="A131" s="71" t="inlineStr">
        <is>
          <t>B04</t>
        </is>
      </c>
      <c r="B131" s="71" t="inlineStr">
        <is>
          <t>Bougies de la Maison M.</t>
        </is>
      </c>
      <c r="C131" s="71" t="inlineStr">
        <is>
          <t>Douceur – évasée, 9 x 10 cm</t>
        </is>
      </c>
      <c r="D131" s="23" t="n"/>
      <c r="E131" s="23" t="n"/>
      <c r="F131" s="23" t="n"/>
      <c r="G131" s="23" t="n"/>
      <c r="H131" s="23" t="n"/>
      <c r="I131" s="23" t="n"/>
      <c r="J131" s="23" t="n"/>
      <c r="K131" s="23" t="n"/>
      <c r="L131" s="72">
        <f>SUM(D131:K131)</f>
        <v/>
      </c>
      <c r="M131" s="25" t="n"/>
    </row>
    <row r="132">
      <c r="A132" s="71" t="inlineStr">
        <is>
          <t>B05</t>
        </is>
      </c>
      <c r="B132" s="71" t="inlineStr">
        <is>
          <t>Bougies de la Maison M.</t>
        </is>
      </c>
      <c r="C132" s="71" t="inlineStr">
        <is>
          <t>L’Allure – pot à couvercle, 9 x 10 cm</t>
        </is>
      </c>
      <c r="D132" s="23" t="n"/>
      <c r="E132" s="23" t="n"/>
      <c r="F132" s="23" t="n"/>
      <c r="G132" s="23" t="n"/>
      <c r="H132" s="23" t="n"/>
      <c r="I132" s="23" t="n"/>
      <c r="J132" s="23" t="n"/>
      <c r="K132" s="23" t="n"/>
      <c r="L132" s="72">
        <f>SUM(D132:K132)</f>
        <v/>
      </c>
      <c r="M132" s="25" t="n"/>
    </row>
    <row r="133">
      <c r="A133" s="71" t="inlineStr">
        <is>
          <t>B06</t>
        </is>
      </c>
      <c r="B133" s="71" t="inlineStr">
        <is>
          <t>Bougies de la Maison M.</t>
        </is>
      </c>
      <c r="C133" s="71" t="inlineStr">
        <is>
          <t>Bohème rayée – vasque rayée, 9 x 10 cm</t>
        </is>
      </c>
      <c r="D133" s="23" t="n"/>
      <c r="E133" s="23" t="n"/>
      <c r="F133" s="23" t="n"/>
      <c r="G133" s="23" t="n"/>
      <c r="H133" s="23" t="n"/>
      <c r="I133" s="23" t="n"/>
      <c r="J133" s="23" t="n"/>
      <c r="K133" s="23" t="n"/>
      <c r="L133" s="72">
        <f>SUM(D133:K133)</f>
        <v/>
      </c>
      <c r="M133" s="25" t="n"/>
    </row>
    <row r="134">
      <c r="A134" s="71" t="inlineStr">
        <is>
          <t>B07</t>
        </is>
      </c>
      <c r="B134" s="71" t="inlineStr">
        <is>
          <t>Bougies de la Maison M.</t>
        </is>
      </c>
      <c r="C134" s="71" t="inlineStr">
        <is>
          <t>Harmonie – pot émaillé, 9 x 10 cm</t>
        </is>
      </c>
      <c r="D134" s="23" t="n"/>
      <c r="E134" s="23" t="n"/>
      <c r="F134" s="23" t="n"/>
      <c r="G134" s="23" t="n"/>
      <c r="H134" s="23" t="n"/>
      <c r="I134" s="23" t="n"/>
      <c r="J134" s="23" t="n"/>
      <c r="K134" s="23" t="n"/>
      <c r="L134" s="72">
        <f>SUM(D134:K134)</f>
        <v/>
      </c>
      <c r="M134" s="25" t="n"/>
    </row>
    <row r="135">
      <c r="A135" s="71" t="inlineStr">
        <is>
          <t>B08</t>
        </is>
      </c>
      <c r="B135" s="71" t="inlineStr">
        <is>
          <t>Bougies de la Maison M.</t>
        </is>
      </c>
      <c r="C135" s="71" t="inlineStr">
        <is>
          <t>Bohème unie – vasque unie, 9 x 10 cm</t>
        </is>
      </c>
      <c r="D135" s="23" t="n"/>
      <c r="E135" s="23" t="n"/>
      <c r="F135" s="23" t="n"/>
      <c r="G135" s="23" t="n"/>
      <c r="H135" s="23" t="n"/>
      <c r="I135" s="23" t="n"/>
      <c r="J135" s="23" t="n"/>
      <c r="K135" s="23" t="n"/>
      <c r="L135" s="72">
        <f>SUM(D135:K135)</f>
        <v/>
      </c>
      <c r="M135" s="25" t="n"/>
    </row>
    <row r="136">
      <c r="A136" s="71" t="inlineStr">
        <is>
          <t>BE01</t>
        </is>
      </c>
      <c r="B136" s="71" t="inlineStr">
        <is>
          <t>Bougies de la Maison M.</t>
        </is>
      </c>
      <c r="C136" s="71" t="inlineStr">
        <is>
          <t>Élégance – fines rayures, 9 x 10 cm</t>
        </is>
      </c>
      <c r="D136" s="23" t="n"/>
      <c r="E136" s="23" t="n"/>
      <c r="F136" s="23" t="n"/>
      <c r="G136" s="23" t="n"/>
      <c r="H136" s="23" t="n"/>
      <c r="I136" s="23" t="n"/>
      <c r="J136" s="23" t="n"/>
      <c r="K136" s="23" t="n"/>
      <c r="L136" s="72">
        <f>SUM(D136:K136)</f>
        <v/>
      </c>
      <c r="M136" s="25" t="n"/>
    </row>
    <row r="137">
      <c r="A137" s="73" t="inlineStr">
        <is>
          <t>Total Bougies de la Maison M.</t>
        </is>
      </c>
      <c r="B137" s="74" t="n"/>
      <c r="C137" s="74" t="n"/>
      <c r="D137" s="74" t="n"/>
      <c r="E137" s="74" t="n"/>
      <c r="F137" s="74" t="n"/>
      <c r="G137" s="74" t="n"/>
      <c r="H137" s="74" t="n"/>
      <c r="I137" s="74" t="n"/>
      <c r="J137" s="74" t="n"/>
      <c r="K137" s="74" t="n"/>
      <c r="L137" s="75">
        <f>SUM(L128:L136)</f>
        <v/>
      </c>
      <c r="M137" s="74" t="n"/>
    </row>
    <row r="139" ht="26" customHeight="1">
      <c r="A139" s="76" t="inlineStr">
        <is>
          <t>TOTAL GÉNÉRAL (nombre de pièces)</t>
        </is>
      </c>
      <c r="B139" s="77" t="n"/>
      <c r="C139" s="77" t="n"/>
      <c r="D139" s="77" t="n"/>
      <c r="E139" s="77" t="n"/>
      <c r="F139" s="77" t="n"/>
      <c r="G139" s="77" t="n"/>
      <c r="H139" s="77" t="n"/>
      <c r="I139" s="77" t="n"/>
      <c r="J139" s="77" t="n"/>
      <c r="K139" s="77" t="n"/>
      <c r="L139" s="78">
        <f>L28+L40+L52+L65+L80+L91+L102+L114+L120+L125+L137</f>
        <v/>
      </c>
      <c r="M139" s="77" t="n"/>
    </row>
    <row r="140" ht="28" customHeight="1">
      <c r="A140" s="79" t="inlineStr">
        <is>
          <t>Minimum 10 pièces par modèle · Tarifs à étudier avec le directeur de zone de votre secteur selon le nombre de pièces commandé · contact@maisonlam.fr</t>
        </is>
      </c>
    </row>
  </sheetData>
  <mergeCells count="45">
    <mergeCell ref="A137:C137"/>
    <mergeCell ref="A14:M14"/>
    <mergeCell ref="A116:M116"/>
    <mergeCell ref="A80:C80"/>
    <mergeCell ref="D9:M9"/>
    <mergeCell ref="A4:M4"/>
    <mergeCell ref="D8:M8"/>
    <mergeCell ref="A120:C120"/>
    <mergeCell ref="A122:M122"/>
    <mergeCell ref="A139:C139"/>
    <mergeCell ref="A140:M140"/>
    <mergeCell ref="D5:M5"/>
    <mergeCell ref="A13:M13"/>
    <mergeCell ref="A5:C5"/>
    <mergeCell ref="A67:M67"/>
    <mergeCell ref="A93:M93"/>
    <mergeCell ref="A8:C8"/>
    <mergeCell ref="A127:M127"/>
    <mergeCell ref="A30:M30"/>
    <mergeCell ref="A15:M15"/>
    <mergeCell ref="A91:C91"/>
    <mergeCell ref="D10:M10"/>
    <mergeCell ref="A125:C125"/>
    <mergeCell ref="A82:M82"/>
    <mergeCell ref="A52:C52"/>
    <mergeCell ref="A10:C10"/>
    <mergeCell ref="A28:C28"/>
    <mergeCell ref="A1:M1"/>
    <mergeCell ref="A102:C102"/>
    <mergeCell ref="A40:C40"/>
    <mergeCell ref="A9:C9"/>
    <mergeCell ref="D6:M6"/>
    <mergeCell ref="D55:K64"/>
    <mergeCell ref="A114:C114"/>
    <mergeCell ref="A54:M54"/>
    <mergeCell ref="D11:M11"/>
    <mergeCell ref="A11:C11"/>
    <mergeCell ref="A6:C6"/>
    <mergeCell ref="A18:M18"/>
    <mergeCell ref="D7:M7"/>
    <mergeCell ref="A104:M104"/>
    <mergeCell ref="A7:C7"/>
    <mergeCell ref="A65:C65"/>
    <mergeCell ref="A2:M2"/>
    <mergeCell ref="A42:M42"/>
  </mergeCells>
  <conditionalFormatting sqref="L19">
    <cfRule type="expression" priority="1" dxfId="0">
      <formula>AND(L19&gt;0,L19&lt;10)</formula>
    </cfRule>
  </conditionalFormatting>
  <conditionalFormatting sqref="L20">
    <cfRule type="expression" priority="2" dxfId="0">
      <formula>AND(L20&gt;0,L20&lt;10)</formula>
    </cfRule>
  </conditionalFormatting>
  <conditionalFormatting sqref="L21">
    <cfRule type="expression" priority="3" dxfId="0">
      <formula>AND(L21&gt;0,L21&lt;10)</formula>
    </cfRule>
  </conditionalFormatting>
  <conditionalFormatting sqref="L22">
    <cfRule type="expression" priority="4" dxfId="0">
      <formula>AND(L22&gt;0,L22&lt;10)</formula>
    </cfRule>
  </conditionalFormatting>
  <conditionalFormatting sqref="L23">
    <cfRule type="expression" priority="5" dxfId="0">
      <formula>AND(L23&gt;0,L23&lt;10)</formula>
    </cfRule>
  </conditionalFormatting>
  <conditionalFormatting sqref="L24">
    <cfRule type="expression" priority="6" dxfId="0">
      <formula>AND(L24&gt;0,L24&lt;10)</formula>
    </cfRule>
  </conditionalFormatting>
  <conditionalFormatting sqref="L25">
    <cfRule type="expression" priority="7" dxfId="0">
      <formula>AND(L25&gt;0,L25&lt;10)</formula>
    </cfRule>
  </conditionalFormatting>
  <conditionalFormatting sqref="L26">
    <cfRule type="expression" priority="8" dxfId="0">
      <formula>AND(L26&gt;0,L26&lt;10)</formula>
    </cfRule>
  </conditionalFormatting>
  <conditionalFormatting sqref="L27">
    <cfRule type="expression" priority="9" dxfId="0">
      <formula>AND(L27&gt;0,L27&lt;10)</formula>
    </cfRule>
  </conditionalFormatting>
  <conditionalFormatting sqref="L31">
    <cfRule type="expression" priority="10" dxfId="0">
      <formula>AND(L31&gt;0,L31&lt;10)</formula>
    </cfRule>
  </conditionalFormatting>
  <conditionalFormatting sqref="L32">
    <cfRule type="expression" priority="11" dxfId="0">
      <formula>AND(L32&gt;0,L32&lt;10)</formula>
    </cfRule>
  </conditionalFormatting>
  <conditionalFormatting sqref="L33">
    <cfRule type="expression" priority="12" dxfId="0">
      <formula>AND(L33&gt;0,L33&lt;10)</formula>
    </cfRule>
  </conditionalFormatting>
  <conditionalFormatting sqref="L34">
    <cfRule type="expression" priority="13" dxfId="0">
      <formula>AND(L34&gt;0,L34&lt;10)</formula>
    </cfRule>
  </conditionalFormatting>
  <conditionalFormatting sqref="L35">
    <cfRule type="expression" priority="14" dxfId="0">
      <formula>AND(L35&gt;0,L35&lt;10)</formula>
    </cfRule>
  </conditionalFormatting>
  <conditionalFormatting sqref="L36">
    <cfRule type="expression" priority="15" dxfId="0">
      <formula>AND(L36&gt;0,L36&lt;10)</formula>
    </cfRule>
  </conditionalFormatting>
  <conditionalFormatting sqref="L37">
    <cfRule type="expression" priority="16" dxfId="0">
      <formula>AND(L37&gt;0,L37&lt;10)</formula>
    </cfRule>
  </conditionalFormatting>
  <conditionalFormatting sqref="L38">
    <cfRule type="expression" priority="17" dxfId="0">
      <formula>AND(L38&gt;0,L38&lt;10)</formula>
    </cfRule>
  </conditionalFormatting>
  <conditionalFormatting sqref="L39">
    <cfRule type="expression" priority="18" dxfId="0">
      <formula>AND(L39&gt;0,L39&lt;10)</formula>
    </cfRule>
  </conditionalFormatting>
  <conditionalFormatting sqref="L43">
    <cfRule type="expression" priority="19" dxfId="0">
      <formula>AND(L43&gt;0,L43&lt;10)</formula>
    </cfRule>
  </conditionalFormatting>
  <conditionalFormatting sqref="L44">
    <cfRule type="expression" priority="20" dxfId="0">
      <formula>AND(L44&gt;0,L44&lt;10)</formula>
    </cfRule>
  </conditionalFormatting>
  <conditionalFormatting sqref="L45">
    <cfRule type="expression" priority="21" dxfId="0">
      <formula>AND(L45&gt;0,L45&lt;10)</formula>
    </cfRule>
  </conditionalFormatting>
  <conditionalFormatting sqref="L46">
    <cfRule type="expression" priority="22" dxfId="0">
      <formula>AND(L46&gt;0,L46&lt;10)</formula>
    </cfRule>
  </conditionalFormatting>
  <conditionalFormatting sqref="L47">
    <cfRule type="expression" priority="23" dxfId="0">
      <formula>AND(L47&gt;0,L47&lt;10)</formula>
    </cfRule>
  </conditionalFormatting>
  <conditionalFormatting sqref="L48">
    <cfRule type="expression" priority="24" dxfId="0">
      <formula>AND(L48&gt;0,L48&lt;10)</formula>
    </cfRule>
  </conditionalFormatting>
  <conditionalFormatting sqref="L49">
    <cfRule type="expression" priority="25" dxfId="0">
      <formula>AND(L49&gt;0,L49&lt;10)</formula>
    </cfRule>
  </conditionalFormatting>
  <conditionalFormatting sqref="L50">
    <cfRule type="expression" priority="26" dxfId="0">
      <formula>AND(L50&gt;0,L50&lt;10)</formula>
    </cfRule>
  </conditionalFormatting>
  <conditionalFormatting sqref="L51">
    <cfRule type="expression" priority="27" dxfId="0">
      <formula>AND(L51&gt;0,L51&lt;10)</formula>
    </cfRule>
  </conditionalFormatting>
  <conditionalFormatting sqref="L55">
    <cfRule type="expression" priority="28" dxfId="0">
      <formula>AND(L55&gt;0,L55&lt;10)</formula>
    </cfRule>
  </conditionalFormatting>
  <conditionalFormatting sqref="L56">
    <cfRule type="expression" priority="29" dxfId="0">
      <formula>AND(L56&gt;0,L56&lt;10)</formula>
    </cfRule>
  </conditionalFormatting>
  <conditionalFormatting sqref="L57">
    <cfRule type="expression" priority="30" dxfId="0">
      <formula>AND(L57&gt;0,L57&lt;10)</formula>
    </cfRule>
  </conditionalFormatting>
  <conditionalFormatting sqref="L58">
    <cfRule type="expression" priority="31" dxfId="0">
      <formula>AND(L58&gt;0,L58&lt;10)</formula>
    </cfRule>
  </conditionalFormatting>
  <conditionalFormatting sqref="L59">
    <cfRule type="expression" priority="32" dxfId="0">
      <formula>AND(L59&gt;0,L59&lt;10)</formula>
    </cfRule>
  </conditionalFormatting>
  <conditionalFormatting sqref="L60">
    <cfRule type="expression" priority="33" dxfId="0">
      <formula>AND(L60&gt;0,L60&lt;10)</formula>
    </cfRule>
  </conditionalFormatting>
  <conditionalFormatting sqref="L61">
    <cfRule type="expression" priority="34" dxfId="0">
      <formula>AND(L61&gt;0,L61&lt;10)</formula>
    </cfRule>
  </conditionalFormatting>
  <conditionalFormatting sqref="L62">
    <cfRule type="expression" priority="35" dxfId="0">
      <formula>AND(L62&gt;0,L62&lt;10)</formula>
    </cfRule>
  </conditionalFormatting>
  <conditionalFormatting sqref="L63">
    <cfRule type="expression" priority="36" dxfId="0">
      <formula>AND(L63&gt;0,L63&lt;10)</formula>
    </cfRule>
  </conditionalFormatting>
  <conditionalFormatting sqref="L64">
    <cfRule type="expression" priority="37" dxfId="0">
      <formula>AND(L64&gt;0,L64&lt;10)</formula>
    </cfRule>
  </conditionalFormatting>
  <conditionalFormatting sqref="L68">
    <cfRule type="expression" priority="38" dxfId="0">
      <formula>AND(L68&gt;0,L68&lt;10)</formula>
    </cfRule>
  </conditionalFormatting>
  <conditionalFormatting sqref="L69">
    <cfRule type="expression" priority="39" dxfId="0">
      <formula>AND(L69&gt;0,L69&lt;10)</formula>
    </cfRule>
  </conditionalFormatting>
  <conditionalFormatting sqref="L70">
    <cfRule type="expression" priority="40" dxfId="0">
      <formula>AND(L70&gt;0,L70&lt;10)</formula>
    </cfRule>
  </conditionalFormatting>
  <conditionalFormatting sqref="L71">
    <cfRule type="expression" priority="41" dxfId="0">
      <formula>AND(L71&gt;0,L71&lt;10)</formula>
    </cfRule>
  </conditionalFormatting>
  <conditionalFormatting sqref="L72">
    <cfRule type="expression" priority="42" dxfId="0">
      <formula>AND(L72&gt;0,L72&lt;10)</formula>
    </cfRule>
  </conditionalFormatting>
  <conditionalFormatting sqref="L73">
    <cfRule type="expression" priority="43" dxfId="0">
      <formula>AND(L73&gt;0,L73&lt;10)</formula>
    </cfRule>
  </conditionalFormatting>
  <conditionalFormatting sqref="L74">
    <cfRule type="expression" priority="44" dxfId="0">
      <formula>AND(L74&gt;0,L74&lt;10)</formula>
    </cfRule>
  </conditionalFormatting>
  <conditionalFormatting sqref="L75">
    <cfRule type="expression" priority="45" dxfId="0">
      <formula>AND(L75&gt;0,L75&lt;10)</formula>
    </cfRule>
  </conditionalFormatting>
  <conditionalFormatting sqref="L76">
    <cfRule type="expression" priority="46" dxfId="0">
      <formula>AND(L76&gt;0,L76&lt;10)</formula>
    </cfRule>
  </conditionalFormatting>
  <conditionalFormatting sqref="L77">
    <cfRule type="expression" priority="47" dxfId="0">
      <formula>AND(L77&gt;0,L77&lt;10)</formula>
    </cfRule>
  </conditionalFormatting>
  <conditionalFormatting sqref="L78">
    <cfRule type="expression" priority="48" dxfId="0">
      <formula>AND(L78&gt;0,L78&lt;10)</formula>
    </cfRule>
  </conditionalFormatting>
  <conditionalFormatting sqref="L79">
    <cfRule type="expression" priority="49" dxfId="0">
      <formula>AND(L79&gt;0,L79&lt;10)</formula>
    </cfRule>
  </conditionalFormatting>
  <conditionalFormatting sqref="L83">
    <cfRule type="expression" priority="50" dxfId="0">
      <formula>AND(L83&gt;0,L83&lt;10)</formula>
    </cfRule>
  </conditionalFormatting>
  <conditionalFormatting sqref="L84">
    <cfRule type="expression" priority="51" dxfId="0">
      <formula>AND(L84&gt;0,L84&lt;10)</formula>
    </cfRule>
  </conditionalFormatting>
  <conditionalFormatting sqref="L85">
    <cfRule type="expression" priority="52" dxfId="0">
      <formula>AND(L85&gt;0,L85&lt;10)</formula>
    </cfRule>
  </conditionalFormatting>
  <conditionalFormatting sqref="L86">
    <cfRule type="expression" priority="53" dxfId="0">
      <formula>AND(L86&gt;0,L86&lt;10)</formula>
    </cfRule>
  </conditionalFormatting>
  <conditionalFormatting sqref="L87">
    <cfRule type="expression" priority="54" dxfId="0">
      <formula>AND(L87&gt;0,L87&lt;10)</formula>
    </cfRule>
  </conditionalFormatting>
  <conditionalFormatting sqref="L88">
    <cfRule type="expression" priority="55" dxfId="0">
      <formula>AND(L88&gt;0,L88&lt;10)</formula>
    </cfRule>
  </conditionalFormatting>
  <conditionalFormatting sqref="L89">
    <cfRule type="expression" priority="56" dxfId="0">
      <formula>AND(L89&gt;0,L89&lt;10)</formula>
    </cfRule>
  </conditionalFormatting>
  <conditionalFormatting sqref="L90">
    <cfRule type="expression" priority="57" dxfId="0">
      <formula>AND(L90&gt;0,L90&lt;10)</formula>
    </cfRule>
  </conditionalFormatting>
  <conditionalFormatting sqref="L94">
    <cfRule type="expression" priority="58" dxfId="0">
      <formula>AND(L94&gt;0,L94&lt;10)</formula>
    </cfRule>
  </conditionalFormatting>
  <conditionalFormatting sqref="L95">
    <cfRule type="expression" priority="59" dxfId="0">
      <formula>AND(L95&gt;0,L95&lt;10)</formula>
    </cfRule>
  </conditionalFormatting>
  <conditionalFormatting sqref="L96">
    <cfRule type="expression" priority="60" dxfId="0">
      <formula>AND(L96&gt;0,L96&lt;10)</formula>
    </cfRule>
  </conditionalFormatting>
  <conditionalFormatting sqref="L97">
    <cfRule type="expression" priority="61" dxfId="0">
      <formula>AND(L97&gt;0,L97&lt;10)</formula>
    </cfRule>
  </conditionalFormatting>
  <conditionalFormatting sqref="L98">
    <cfRule type="expression" priority="62" dxfId="0">
      <formula>AND(L98&gt;0,L98&lt;10)</formula>
    </cfRule>
  </conditionalFormatting>
  <conditionalFormatting sqref="L99">
    <cfRule type="expression" priority="63" dxfId="0">
      <formula>AND(L99&gt;0,L99&lt;10)</formula>
    </cfRule>
  </conditionalFormatting>
  <conditionalFormatting sqref="L100">
    <cfRule type="expression" priority="64" dxfId="0">
      <formula>AND(L100&gt;0,L100&lt;10)</formula>
    </cfRule>
  </conditionalFormatting>
  <conditionalFormatting sqref="L101">
    <cfRule type="expression" priority="65" dxfId="0">
      <formula>AND(L101&gt;0,L101&lt;10)</formula>
    </cfRule>
  </conditionalFormatting>
  <conditionalFormatting sqref="L105">
    <cfRule type="expression" priority="66" dxfId="0">
      <formula>AND(L105&gt;0,L105&lt;10)</formula>
    </cfRule>
  </conditionalFormatting>
  <conditionalFormatting sqref="L106">
    <cfRule type="expression" priority="67" dxfId="0">
      <formula>AND(L106&gt;0,L106&lt;10)</formula>
    </cfRule>
  </conditionalFormatting>
  <conditionalFormatting sqref="L107">
    <cfRule type="expression" priority="68" dxfId="0">
      <formula>AND(L107&gt;0,L107&lt;10)</formula>
    </cfRule>
  </conditionalFormatting>
  <conditionalFormatting sqref="L108">
    <cfRule type="expression" priority="69" dxfId="0">
      <formula>AND(L108&gt;0,L108&lt;10)</formula>
    </cfRule>
  </conditionalFormatting>
  <conditionalFormatting sqref="L109">
    <cfRule type="expression" priority="70" dxfId="0">
      <formula>AND(L109&gt;0,L109&lt;10)</formula>
    </cfRule>
  </conditionalFormatting>
  <conditionalFormatting sqref="L110">
    <cfRule type="expression" priority="71" dxfId="0">
      <formula>AND(L110&gt;0,L110&lt;10)</formula>
    </cfRule>
  </conditionalFormatting>
  <conditionalFormatting sqref="L111">
    <cfRule type="expression" priority="72" dxfId="0">
      <formula>AND(L111&gt;0,L111&lt;10)</formula>
    </cfRule>
  </conditionalFormatting>
  <conditionalFormatting sqref="L112">
    <cfRule type="expression" priority="73" dxfId="0">
      <formula>AND(L112&gt;0,L112&lt;10)</formula>
    </cfRule>
  </conditionalFormatting>
  <conditionalFormatting sqref="L113">
    <cfRule type="expression" priority="74" dxfId="0">
      <formula>AND(L113&gt;0,L113&lt;10)</formula>
    </cfRule>
  </conditionalFormatting>
  <conditionalFormatting sqref="L117">
    <cfRule type="expression" priority="75" dxfId="0">
      <formula>AND(L117&gt;0,L117&lt;10)</formula>
    </cfRule>
  </conditionalFormatting>
  <conditionalFormatting sqref="L118">
    <cfRule type="expression" priority="76" dxfId="0">
      <formula>AND(L118&gt;0,L118&lt;10)</formula>
    </cfRule>
  </conditionalFormatting>
  <conditionalFormatting sqref="L119">
    <cfRule type="expression" priority="77" dxfId="0">
      <formula>AND(L119&gt;0,L119&lt;10)</formula>
    </cfRule>
  </conditionalFormatting>
  <conditionalFormatting sqref="L123">
    <cfRule type="expression" priority="78" dxfId="0">
      <formula>AND(L123&gt;0,L123&lt;10)</formula>
    </cfRule>
  </conditionalFormatting>
  <conditionalFormatting sqref="L124">
    <cfRule type="expression" priority="79" dxfId="0">
      <formula>AND(L124&gt;0,L124&lt;10)</formula>
    </cfRule>
  </conditionalFormatting>
  <conditionalFormatting sqref="L128">
    <cfRule type="expression" priority="80" dxfId="0">
      <formula>AND(L128&gt;0,L128&lt;10)</formula>
    </cfRule>
  </conditionalFormatting>
  <conditionalFormatting sqref="L129">
    <cfRule type="expression" priority="81" dxfId="0">
      <formula>AND(L129&gt;0,L129&lt;10)</formula>
    </cfRule>
  </conditionalFormatting>
  <conditionalFormatting sqref="L130">
    <cfRule type="expression" priority="82" dxfId="0">
      <formula>AND(L130&gt;0,L130&lt;10)</formula>
    </cfRule>
  </conditionalFormatting>
  <conditionalFormatting sqref="L131">
    <cfRule type="expression" priority="83" dxfId="0">
      <formula>AND(L131&gt;0,L131&lt;10)</formula>
    </cfRule>
  </conditionalFormatting>
  <conditionalFormatting sqref="L132">
    <cfRule type="expression" priority="84" dxfId="0">
      <formula>AND(L132&gt;0,L132&lt;10)</formula>
    </cfRule>
  </conditionalFormatting>
  <conditionalFormatting sqref="L133">
    <cfRule type="expression" priority="85" dxfId="0">
      <formula>AND(L133&gt;0,L133&lt;10)</formula>
    </cfRule>
  </conditionalFormatting>
  <conditionalFormatting sqref="L134">
    <cfRule type="expression" priority="86" dxfId="0">
      <formula>AND(L134&gt;0,L134&lt;10)</formula>
    </cfRule>
  </conditionalFormatting>
  <conditionalFormatting sqref="L135">
    <cfRule type="expression" priority="87" dxfId="0">
      <formula>AND(L135&gt;0,L135&lt;10)</formula>
    </cfRule>
  </conditionalFormatting>
  <conditionalFormatting sqref="L136">
    <cfRule type="expression" priority="88" dxfId="0">
      <formula>AND(L136&gt;0,L136&lt;10)</formula>
    </cfRule>
  </conditionalFormatting>
  <dataValidations count="2">
    <dataValidation sqref="D19 D20 D21 D22 D23 D24 D25 D26 D27 D31 D32 D33 D34 D35 D36 D37 D38 D39 D43 D44 D45 D46 D47 D48 D49 D50 D51 D68 D69 D70 D71 D72 D73 D74 D75 D76 D77 D78 D79 D83 D84 D85 D86 D87 D88 D89 D90 D94 D95 D96 D97 D98 D99 D100 D101 D105 D106 D107 D108 D109 D110 D111 D112 D113 D117 D118 D119 D123 D124 D128 D129 D130 D131 D132 D133 D134 D135 D136 E19 E20 E21 E22 E23 E24 E25 E26 E27 E31 E32 E33 E34 E35 E36 E37 E38 E39 E43 E44 E45 E46 E47 E48 E49 E50 E51 E68 E69 E70 E71 E72 E73 E74 E75 E76 E77 E78 E79 E83 E84 E85 E86 E87 E88 E89 E90 E94 E95 E96 E97 E98 E99 E100 E101 E105 E106 E107 E108 E109 E110 E111 E112 E113 E117 E118 E119 E123 E124 E128 E129 E130 E131 E132 E133 E134 E135 E136 F19 F20 F21 F22 F23 F24 F25 F26 F27 F31 F32 F33 F34 F35 F36 F37 F38 F39 F43 F44 F45 F46 F47 F48 F49 F50 F51 F68 F69 F70 F71 F72 F73 F74 F75 F76 F77 F78 F79 F83 F84 F85 F86 F87 F88 F89 F90 F94 F95 F96 F97 F98 F99 F100 F101 F105 F106 F107 F108 F109 F110 F111 F112 F113 F117 F118 F119 F123 F124 F128 F129 F130 F131 F132 F133 F134 F135 F136 G19 G20 G21 G22 G23 G24 G25 G26 G27 G31 G32 G33 G34 G35 G36 G37 G38 G39 G43 G44 G45 G46 G47 G48 G49 G50 G51 G68 G69 G70 G71 G72 G73 G74 G75 G76 G77 G78 G79 G83 G84 G85 G86 G87 G88 G89 G90 G94 G95 G96 G97 G98 G99 G100 G101 G105 G106 G107 G108 G109 G110 G111 G112 G113 G117 G118 G119 G123 G124 G128 G129 G130 G131 G132 G133 G134 G135 G136 H19 H20 H21 H22 H23 H24 H25 H26 H27 H31 H32 H33 H34 H35 H36 H37 H38 H39 H43 H44 H45 H46 H47 H48 H49 H50 H51 H68 H69 H70 H71 H72 H73 H74 H75 H76 H77 H78 H79 H83 H84 H85 H86 H87 H88 H89 H90 H94 H95 H96 H97 H98 H99 H100 H101 H105 H106 H107 H108 H109 H110 H111 H112 H113 H117 H118 H119 H123 H124 H128 H129 H130 H131 H132 H133 H134 H135 H136 I19 I20 I21 I22 I23 I24 I25 I26 I27 I31 I32 I33 I34 I35 I36 I37 I38 I39 I43 I44 I45 I46 I47 I48 I49 I50 I51 I68 I69 I70 I71 I72 I73 I74 I75 I76 I77 I78 I79 I83 I84 I85 I86 I87 I88 I89 I90 I94 I95 I96 I97 I98 I99 I100 I101 I105 I106 I107 I108 I109 I110 I111 I112 I113 I117 I118 I119 I123 I124 I128 I129 I130 I131 I132 I133 I134 I135 I136 J19 J20 J21 J22 J23 J24 J25 J26 J27 J31 J32 J33 J34 J35 J36 J37 J38 J39 J43 J44 J45 J46 J47 J48 J49 J50 J51 J68 J69 J70 J71 J72 J73 J74 J75 J76 J77 J78 J79 J83 J84 J85 J86 J87 J88 J89 J90 J94 J95 J96 J97 J98 J99 J100 J101 J105 J106 J107 J108 J109 J110 J111 J112 J113 J117 J118 J119 J123 J124 J128 J129 J130 J131 J132 J133 J134 J135 J136 K19 K20 K21 K22 K23 K24 K25 K26 K27 K31 K32 K33 K34 K35 K36 K37 K38 K39 K43 K44 K45 K46 K47 K48 K49 K50 K51 K68 K69 K70 K71 K72 K73 K74 K75 K76 K77 K78 K79 K83 K84 K85 K86 K87 K88 K89 K90 K94 K95 K96 K97 K98 K99 K100 K101 K105 K106 K107 K108 K109 K110 K111 K112 K113 K117 K118 K119 K123 K124 K128 K129 K130 K131 K132 K133 K134 K135 K136" showDropDown="0" showInputMessage="0" showErrorMessage="0" allowBlank="1" errorTitle="Quantité" error="Saisissez un nombre entier positif." type="whole" operator="greaterThanOrEqual">
      <formula1>0</formula1>
    </dataValidation>
    <dataValidation sqref="L55 L56 L57 L58 L59 L60 L61 L62 L63 L64" showDropDown="0" showInputMessage="0" showErrorMessage="0" allowBlank="1" errorTitle="Minimum 10 pièces" error="La commande minimale est de 10 pièces par modèle. Laissez la case vide si vous ne souhaitez pas ce modèle." type="whole" operator="greaterThanOrEqual">
      <formula1>10</formula1>
    </dataValidation>
  </dataValidation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2026-10-30T11:22:55Z</dcterms:created>
  <dcterms:modified xmlns:dcterms="http://purl.org/dc/terms/" xmlns:xsi="http://www.w3.org/2001/XMLSchema-instance" xsi:type="dcterms:W3CDTF">2026-10-30T11:22:55Z</dcterms:modified>
</cp:coreProperties>
</file>